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2aiasb" sheetId="1" r:id="rId1"/>
  </sheets>
  <definedNames>
    <definedName name="_xlnm.Print_Area" localSheetId="0">'02aiasb'!$O$1:$X$84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<sst xmlns="http://schemas.openxmlformats.org/spreadsheetml/2006/main" count="841" uniqueCount="569">
  <si>
    <t>Phone:</t>
  </si>
  <si>
    <t>Class</t>
  </si>
  <si>
    <t>Last Name</t>
  </si>
  <si>
    <t>First Name</t>
  </si>
  <si>
    <t>Address</t>
  </si>
  <si>
    <t>City</t>
  </si>
  <si>
    <t>Zip</t>
  </si>
  <si>
    <t>Home Phone</t>
  </si>
  <si>
    <t>Work Phone</t>
  </si>
  <si>
    <t>Other Phone</t>
  </si>
  <si>
    <t>Pager</t>
  </si>
  <si>
    <t>E-mail</t>
  </si>
  <si>
    <t>Abernathy</t>
  </si>
  <si>
    <t>Isadore</t>
  </si>
  <si>
    <t>Tucson</t>
  </si>
  <si>
    <t>682-6108</t>
  </si>
  <si>
    <t>Amparano</t>
  </si>
  <si>
    <t>Frank</t>
  </si>
  <si>
    <t>882-9472</t>
  </si>
  <si>
    <t>791-5111x319</t>
  </si>
  <si>
    <t>Bartling</t>
  </si>
  <si>
    <t>Michael</t>
  </si>
  <si>
    <t>574-9328</t>
  </si>
  <si>
    <t>*793-3121</t>
  </si>
  <si>
    <t>Borozan</t>
  </si>
  <si>
    <t>Sam</t>
  </si>
  <si>
    <t>795-6388</t>
  </si>
  <si>
    <t>624-2801</t>
  </si>
  <si>
    <t>566-6097</t>
  </si>
  <si>
    <t>ssborozan@aol.com</t>
  </si>
  <si>
    <t>Bouchard</t>
  </si>
  <si>
    <t>Mike</t>
  </si>
  <si>
    <t>742-2667</t>
  </si>
  <si>
    <t>Carle</t>
  </si>
  <si>
    <t>Tom</t>
  </si>
  <si>
    <t>PO Box 31104</t>
  </si>
  <si>
    <t>575-0371</t>
  </si>
  <si>
    <t>906-4330</t>
  </si>
  <si>
    <t>446-5422</t>
  </si>
  <si>
    <t>Cassarino</t>
  </si>
  <si>
    <t>Bill</t>
  </si>
  <si>
    <t>Cole, Sr</t>
  </si>
  <si>
    <t>John</t>
  </si>
  <si>
    <t>Corbett</t>
  </si>
  <si>
    <t>PO Box 14935</t>
  </si>
  <si>
    <t>323-9361</t>
  </si>
  <si>
    <t>770-2681</t>
  </si>
  <si>
    <t>Corona</t>
  </si>
  <si>
    <t>George</t>
  </si>
  <si>
    <t>296-2265</t>
  </si>
  <si>
    <t>Dagnino</t>
  </si>
  <si>
    <t>Baldemar</t>
  </si>
  <si>
    <t>295-6474</t>
  </si>
  <si>
    <t>Derrick</t>
  </si>
  <si>
    <t>Sean</t>
  </si>
  <si>
    <t>PO Box 1291</t>
  </si>
  <si>
    <t>884-1788</t>
  </si>
  <si>
    <t>Eason</t>
  </si>
  <si>
    <t>790-1972</t>
  </si>
  <si>
    <t>Fischer</t>
  </si>
  <si>
    <t>Fred</t>
  </si>
  <si>
    <t>Galvez</t>
  </si>
  <si>
    <t>Aaron</t>
  </si>
  <si>
    <t>PO Box 410</t>
  </si>
  <si>
    <t>Oracle</t>
  </si>
  <si>
    <t>520-896-9131</t>
  </si>
  <si>
    <t>galvez@theriver.com</t>
  </si>
  <si>
    <t>Dick</t>
  </si>
  <si>
    <t>Gerbais, Jr</t>
  </si>
  <si>
    <t>Tony</t>
  </si>
  <si>
    <t>889-4548</t>
  </si>
  <si>
    <t xml:space="preserve">Gouby </t>
  </si>
  <si>
    <t>888-4777</t>
  </si>
  <si>
    <t>Harkins</t>
  </si>
  <si>
    <t>Chuck</t>
  </si>
  <si>
    <t>325-6813</t>
  </si>
  <si>
    <t>Heath</t>
  </si>
  <si>
    <t>Larry</t>
  </si>
  <si>
    <t>1749 S. Richey Blvd</t>
  </si>
  <si>
    <t>323-6384</t>
  </si>
  <si>
    <t>Henkle</t>
  </si>
  <si>
    <t>Bart</t>
  </si>
  <si>
    <t>825-2505</t>
  </si>
  <si>
    <t>bnhenkle@aol.com</t>
  </si>
  <si>
    <t>Jaramillo</t>
  </si>
  <si>
    <t>Jacob</t>
  </si>
  <si>
    <t>792-0859</t>
  </si>
  <si>
    <t>323-3200(PM)</t>
  </si>
  <si>
    <t>631-1523(PM)</t>
  </si>
  <si>
    <t>Johnson</t>
  </si>
  <si>
    <t>Stretch</t>
  </si>
  <si>
    <t>294-2126</t>
  </si>
  <si>
    <t>stretchup@aol.com</t>
  </si>
  <si>
    <t>Kahler</t>
  </si>
  <si>
    <t>Molly</t>
  </si>
  <si>
    <t>748-0407</t>
  </si>
  <si>
    <t>browsers@flash.net</t>
  </si>
  <si>
    <t>Leach</t>
  </si>
  <si>
    <t>Earl</t>
  </si>
  <si>
    <t>Lopez</t>
  </si>
  <si>
    <t>Dale</t>
  </si>
  <si>
    <t>Marcialis</t>
  </si>
  <si>
    <t>Robert</t>
  </si>
  <si>
    <t>293-7399</t>
  </si>
  <si>
    <t>umpire@LPL.arizona.edu</t>
  </si>
  <si>
    <t>Martinez</t>
  </si>
  <si>
    <t>Dave</t>
  </si>
  <si>
    <t>298-4291</t>
  </si>
  <si>
    <t>770-1789</t>
  </si>
  <si>
    <t>Pennington</t>
  </si>
  <si>
    <t>William</t>
  </si>
  <si>
    <t>Porter</t>
  </si>
  <si>
    <t>Joe</t>
  </si>
  <si>
    <t>624-4386</t>
  </si>
  <si>
    <t>326-1200</t>
  </si>
  <si>
    <t>Powell, Jr</t>
  </si>
  <si>
    <t>Rob</t>
  </si>
  <si>
    <t>Rastatter</t>
  </si>
  <si>
    <t>Roberta</t>
  </si>
  <si>
    <t>323-1554</t>
  </si>
  <si>
    <t>293-1510</t>
  </si>
  <si>
    <t>Reed</t>
  </si>
  <si>
    <t>Donald</t>
  </si>
  <si>
    <t>Rico</t>
  </si>
  <si>
    <t>Riley</t>
  </si>
  <si>
    <t>807-1754</t>
  </si>
  <si>
    <t>446-6960</t>
  </si>
  <si>
    <t>889-4791</t>
  </si>
  <si>
    <t>Robbeloth</t>
  </si>
  <si>
    <t>574-8226</t>
  </si>
  <si>
    <t>Robinson</t>
  </si>
  <si>
    <t>Joseph</t>
  </si>
  <si>
    <t>790-3253</t>
  </si>
  <si>
    <t>410-0303</t>
  </si>
  <si>
    <t>azasaump1@aol.com</t>
  </si>
  <si>
    <t>Rolland</t>
  </si>
  <si>
    <t>574-7920</t>
  </si>
  <si>
    <t>Sandin</t>
  </si>
  <si>
    <t>Tim</t>
  </si>
  <si>
    <t>Oro Valley</t>
  </si>
  <si>
    <t>544-0999</t>
  </si>
  <si>
    <t>Schultz</t>
  </si>
  <si>
    <t>Richard</t>
  </si>
  <si>
    <t>Shadle</t>
  </si>
  <si>
    <t>Cindy</t>
  </si>
  <si>
    <t>882-7904</t>
  </si>
  <si>
    <t>886-2532</t>
  </si>
  <si>
    <t>932-9370</t>
  </si>
  <si>
    <t>Shindler</t>
  </si>
  <si>
    <t>Herb</t>
  </si>
  <si>
    <t>790-0023</t>
  </si>
  <si>
    <t>Smith</t>
  </si>
  <si>
    <t>Hank</t>
  </si>
  <si>
    <t>624-2732</t>
  </si>
  <si>
    <t>Stanley</t>
  </si>
  <si>
    <t>2502 S. Forgeus</t>
  </si>
  <si>
    <t>882-8395</t>
  </si>
  <si>
    <t>joe@vantran.org</t>
  </si>
  <si>
    <t>Stone</t>
  </si>
  <si>
    <t>Jim</t>
  </si>
  <si>
    <t>615-1987</t>
  </si>
  <si>
    <t>Tullgren</t>
  </si>
  <si>
    <t>Roy</t>
  </si>
  <si>
    <t>744-5308</t>
  </si>
  <si>
    <t>907-2711</t>
  </si>
  <si>
    <t>royed3rd@aol.com</t>
  </si>
  <si>
    <t>Walter</t>
  </si>
  <si>
    <t>Ken</t>
  </si>
  <si>
    <t>721-4712</t>
  </si>
  <si>
    <t>410-7402</t>
  </si>
  <si>
    <t>Wilson</t>
  </si>
  <si>
    <t>Worden</t>
  </si>
  <si>
    <t>Anderson</t>
  </si>
  <si>
    <t>Charles</t>
  </si>
  <si>
    <t>Arnold</t>
  </si>
  <si>
    <t>Steve</t>
  </si>
  <si>
    <t>Boger</t>
  </si>
  <si>
    <t>Jeff</t>
  </si>
  <si>
    <t>Huether</t>
  </si>
  <si>
    <t>Stephanie</t>
  </si>
  <si>
    <t>Noble</t>
  </si>
  <si>
    <t>Keith</t>
  </si>
  <si>
    <t>Riell</t>
  </si>
  <si>
    <t>Rex</t>
  </si>
  <si>
    <t>Werner</t>
  </si>
  <si>
    <t>Morton</t>
  </si>
  <si>
    <t>Dennis</t>
  </si>
  <si>
    <t>Brauner</t>
  </si>
  <si>
    <t>Seth</t>
  </si>
  <si>
    <t>Parks</t>
  </si>
  <si>
    <t>Phil</t>
  </si>
  <si>
    <t>9924 N. Woodstone Tr</t>
  </si>
  <si>
    <t>744-3913</t>
  </si>
  <si>
    <t>7631 N. Saffron Ave.</t>
  </si>
  <si>
    <t>297-5688</t>
  </si>
  <si>
    <t>545-2300</t>
  </si>
  <si>
    <t>bpparks@Flash.net</t>
  </si>
  <si>
    <t>Boston</t>
  </si>
  <si>
    <t>James</t>
  </si>
  <si>
    <t>9777 N. Thornydale</t>
  </si>
  <si>
    <t>631-2986</t>
  </si>
  <si>
    <t>Salamone</t>
  </si>
  <si>
    <t>Lisa</t>
  </si>
  <si>
    <t>1000 N. Park Mohave 245</t>
  </si>
  <si>
    <t>695-0109</t>
  </si>
  <si>
    <t>531-3969</t>
  </si>
  <si>
    <t>lsalamon@u.arizona.edu</t>
  </si>
  <si>
    <t>6901 E. Broadway #157</t>
  </si>
  <si>
    <t>564-4751</t>
  </si>
  <si>
    <t>547-5196</t>
  </si>
  <si>
    <t>557-7617</t>
  </si>
  <si>
    <t>Azahzrei@hotmail.com</t>
  </si>
  <si>
    <t>dunespier@aol.com</t>
  </si>
  <si>
    <t>7950 Stella Rd. #F6</t>
  </si>
  <si>
    <t>885-9510</t>
  </si>
  <si>
    <t>790-0328</t>
  </si>
  <si>
    <t>748-7468</t>
  </si>
  <si>
    <t>795-4040</t>
  </si>
  <si>
    <t>798-1000</t>
  </si>
  <si>
    <t>762-2400x469</t>
  </si>
  <si>
    <t>Obenauf</t>
  </si>
  <si>
    <t>794-5466</t>
  </si>
  <si>
    <t>drriley@west.raytheon.com</t>
  </si>
  <si>
    <t>544-1928</t>
  </si>
  <si>
    <t>7775 E. Rooner Dr.</t>
  </si>
  <si>
    <t>514-9199</t>
  </si>
  <si>
    <t>7341 N. Cmo de Maxmillian</t>
  </si>
  <si>
    <t>498-5100</t>
  </si>
  <si>
    <t>546-5441</t>
  </si>
  <si>
    <t>6635 N. Pidgeon Spgs.</t>
  </si>
  <si>
    <t>529-3861</t>
  </si>
  <si>
    <t>932-5946</t>
  </si>
  <si>
    <t>3201 W. Century Dr.</t>
  </si>
  <si>
    <t>883-6721</t>
  </si>
  <si>
    <t>794-8313</t>
  </si>
  <si>
    <t>557-6632</t>
  </si>
  <si>
    <t>1315 W. Calle Az #2</t>
  </si>
  <si>
    <t>888-1762</t>
  </si>
  <si>
    <t>712-1087</t>
  </si>
  <si>
    <t>670-1447</t>
  </si>
  <si>
    <t>228-5744</t>
  </si>
  <si>
    <t>219 W. 29th St.</t>
  </si>
  <si>
    <t>930-8578</t>
  </si>
  <si>
    <t>722-4951</t>
  </si>
  <si>
    <t>Barlett</t>
  </si>
  <si>
    <t>11861 E.Calle de Coronado</t>
  </si>
  <si>
    <t>749-1398</t>
  </si>
  <si>
    <t>663-6872</t>
  </si>
  <si>
    <t>446-8649</t>
  </si>
  <si>
    <t>8802 E.6th St.</t>
  </si>
  <si>
    <t>296-0826</t>
  </si>
  <si>
    <t>Stueck</t>
  </si>
  <si>
    <t>Kurt</t>
  </si>
  <si>
    <t>8954 N. Agate Pl.</t>
  </si>
  <si>
    <t>744-2967</t>
  </si>
  <si>
    <t>Saxon</t>
  </si>
  <si>
    <t>Dan</t>
  </si>
  <si>
    <t>9112 E. 39th St.</t>
  </si>
  <si>
    <t>721-7538</t>
  </si>
  <si>
    <t>327-6561</t>
  </si>
  <si>
    <t>(c)907-5699</t>
  </si>
  <si>
    <t>8451 S. ViaDel Arriero</t>
  </si>
  <si>
    <t>664-0427</t>
  </si>
  <si>
    <t xml:space="preserve"> </t>
  </si>
  <si>
    <t>Edward</t>
  </si>
  <si>
    <t>Enriquez</t>
  </si>
  <si>
    <t>Gastellum</t>
  </si>
  <si>
    <t>Jerry</t>
  </si>
  <si>
    <t>Peffers</t>
  </si>
  <si>
    <t>Phillip</t>
  </si>
  <si>
    <t xml:space="preserve">Quintana </t>
  </si>
  <si>
    <t>Jaime</t>
  </si>
  <si>
    <t>Rafail</t>
  </si>
  <si>
    <t>PO Box 44316</t>
  </si>
  <si>
    <t>4161 Lum Wash Court</t>
  </si>
  <si>
    <t>743-8550</t>
  </si>
  <si>
    <t>748-3317</t>
  </si>
  <si>
    <t>869-4420</t>
  </si>
  <si>
    <t>748-3330f</t>
  </si>
  <si>
    <t>748-7405f</t>
  </si>
  <si>
    <t>Brant</t>
  </si>
  <si>
    <t>Green Valley</t>
  </si>
  <si>
    <t>393-7475</t>
  </si>
  <si>
    <t>Spearman</t>
  </si>
  <si>
    <t>Bob</t>
  </si>
  <si>
    <t>8724 N. Lacerta</t>
  </si>
  <si>
    <t>878-9649</t>
  </si>
  <si>
    <t>360-7634</t>
  </si>
  <si>
    <t>5812 E. 34th St.</t>
  </si>
  <si>
    <t>9631 E. Watson Dr.</t>
  </si>
  <si>
    <t>907-4258</t>
  </si>
  <si>
    <t>4362 W. Hobby Horse Rd.</t>
  </si>
  <si>
    <t>572-4908</t>
  </si>
  <si>
    <t>295-6479f</t>
  </si>
  <si>
    <t>San Manuel</t>
  </si>
  <si>
    <t>superump1@aol.com</t>
  </si>
  <si>
    <t>White</t>
  </si>
  <si>
    <t>3095 S. Foster Dr.</t>
  </si>
  <si>
    <t>584-8299</t>
  </si>
  <si>
    <t>228-9291</t>
  </si>
  <si>
    <t>663-0361</t>
  </si>
  <si>
    <t>626-8584</t>
  </si>
  <si>
    <t>ih806d@yahoo.com</t>
  </si>
  <si>
    <t>446-2419</t>
  </si>
  <si>
    <t>882-6017</t>
  </si>
  <si>
    <t>516-0842</t>
  </si>
  <si>
    <t>742-7900</t>
  </si>
  <si>
    <t>2525 N. Los Altos #143</t>
  </si>
  <si>
    <t>Ahern</t>
  </si>
  <si>
    <t>7532 N. Oliver</t>
  </si>
  <si>
    <t>meazsport@aol.com</t>
  </si>
  <si>
    <t>ARNINTUCS@aol.com</t>
  </si>
  <si>
    <t>295-6188</t>
  </si>
  <si>
    <t>1022S S. Rainbow Meadow Dr.</t>
  </si>
  <si>
    <t>John E.</t>
  </si>
  <si>
    <t>umpire0333@aol.com</t>
  </si>
  <si>
    <t>dagninob@yahoo.com</t>
  </si>
  <si>
    <t>888-6679f</t>
  </si>
  <si>
    <t>205-4211</t>
  </si>
  <si>
    <t xml:space="preserve">    Bart Henkle  Phone:  818-2919      Fax:  818-1705      aiaa1commish@aol.com</t>
  </si>
  <si>
    <t>FKDeafie@aol.com</t>
  </si>
  <si>
    <t>MLW32@worldnet.att.net</t>
  </si>
  <si>
    <t>Brady</t>
  </si>
  <si>
    <t>Hatcher</t>
  </si>
  <si>
    <t>Rick</t>
  </si>
  <si>
    <t>5851 E. 33rd Street</t>
  </si>
  <si>
    <t>795-0434</t>
  </si>
  <si>
    <t>790-9662</t>
  </si>
  <si>
    <t>spencesdad@hotmail.com</t>
  </si>
  <si>
    <t>umpnwilly@hotmail.com</t>
  </si>
  <si>
    <t>8747 E. Semple Street</t>
  </si>
  <si>
    <t>664-0411</t>
  </si>
  <si>
    <t>228-2810</t>
  </si>
  <si>
    <t>jqdawgII@aol.com</t>
  </si>
  <si>
    <t xml:space="preserve">     AIA  7007 N. 18th Street  Phoenix  AZ  85020 </t>
  </si>
  <si>
    <t>602-385-3810</t>
  </si>
  <si>
    <t xml:space="preserve">            Fax:  602-385-3780</t>
  </si>
  <si>
    <t>744-8208</t>
  </si>
  <si>
    <t>297-0922</t>
  </si>
  <si>
    <t>790-5857</t>
  </si>
  <si>
    <t>900 W. Calle de Emilia</t>
  </si>
  <si>
    <t>405-7931</t>
  </si>
  <si>
    <t>531-5241</t>
  </si>
  <si>
    <t>user06644@hotmail.com</t>
  </si>
  <si>
    <t>mikedablue@aol.com</t>
  </si>
  <si>
    <t>913 Christmas Tree Lane</t>
  </si>
  <si>
    <t>Pearce</t>
  </si>
  <si>
    <t>826-1539</t>
  </si>
  <si>
    <t>384-5311</t>
  </si>
  <si>
    <t>349-3732</t>
  </si>
  <si>
    <t>917-2711</t>
  </si>
  <si>
    <t>291-9005</t>
  </si>
  <si>
    <t>Laverty</t>
  </si>
  <si>
    <t>Leonard</t>
  </si>
  <si>
    <t>2961 W. Tania Place</t>
  </si>
  <si>
    <t>797-7390</t>
  </si>
  <si>
    <t>16620 W. Placita Ninos #2</t>
  </si>
  <si>
    <t>240 E. Laguna</t>
  </si>
  <si>
    <t>7830 S. Tarbela</t>
  </si>
  <si>
    <t>2730 N. Norris</t>
  </si>
  <si>
    <t>2265 N. Arena Vista Ave</t>
  </si>
  <si>
    <t>7421 E. Perth Pl</t>
  </si>
  <si>
    <t>6758 E. Calle Mercurio</t>
  </si>
  <si>
    <t>5951 N. Dhein Place</t>
  </si>
  <si>
    <t>4644 E. Malvern</t>
  </si>
  <si>
    <t>37234 S. Desert Star Dr</t>
  </si>
  <si>
    <t>937 N. 1st Ave</t>
  </si>
  <si>
    <t>2334 E. Oregon</t>
  </si>
  <si>
    <t>5550 N. Maria Dr</t>
  </si>
  <si>
    <t>9422 E. Lorain Pl</t>
  </si>
  <si>
    <t>529 E. 4th St</t>
  </si>
  <si>
    <t>801 W. Baffin Dr</t>
  </si>
  <si>
    <t>9229 E. LaPalma Dr</t>
  </si>
  <si>
    <t>7471 E. Nicaragua</t>
  </si>
  <si>
    <t>11610 N. Tungstun Pl</t>
  </si>
  <si>
    <t>6994 E. Lurlene</t>
  </si>
  <si>
    <t>2305 N. 2nd Ave</t>
  </si>
  <si>
    <t>3757 E. Marshall Gulch</t>
  </si>
  <si>
    <t>3737 W. Cromwell</t>
  </si>
  <si>
    <t>617 S. Sherwood Vlge</t>
  </si>
  <si>
    <t>4866 E. 28th St</t>
  </si>
  <si>
    <t>8585 E. Getsinger Ln</t>
  </si>
  <si>
    <t>1950 N. Lindenwood</t>
  </si>
  <si>
    <t>1222 S. Joey Pl</t>
  </si>
  <si>
    <t>x</t>
  </si>
  <si>
    <t>324-1237</t>
  </si>
  <si>
    <t>o</t>
  </si>
  <si>
    <t>3644 N. Tuttle Ave</t>
  </si>
  <si>
    <t>888-3543</t>
  </si>
  <si>
    <t>247-1255</t>
  </si>
  <si>
    <t>catsrico@cs.com</t>
  </si>
  <si>
    <t>Dues</t>
  </si>
  <si>
    <t>Books</t>
  </si>
  <si>
    <t>531-2553</t>
  </si>
  <si>
    <t>12549 N. La Cholla</t>
  </si>
  <si>
    <t>Frisch</t>
  </si>
  <si>
    <t>14351 N. Alamo Canyon</t>
  </si>
  <si>
    <t>825-3961</t>
  </si>
  <si>
    <t>503-754-1224</t>
  </si>
  <si>
    <t>tf97355@yahoo.com</t>
  </si>
  <si>
    <t>4564 W. Annabelle St.</t>
  </si>
  <si>
    <t>744-1995</t>
  </si>
  <si>
    <t>225-4113</t>
  </si>
  <si>
    <t>241-4262</t>
  </si>
  <si>
    <t>Salvato</t>
  </si>
  <si>
    <t>1090 W. Antelope Creek Way</t>
  </si>
  <si>
    <t>531-9702</t>
  </si>
  <si>
    <t>409-3156</t>
  </si>
  <si>
    <t>410-2456</t>
  </si>
  <si>
    <t>jaamsltd@hotmail.com</t>
  </si>
  <si>
    <t>Jackson</t>
  </si>
  <si>
    <t>9146 Sugar Sumac</t>
  </si>
  <si>
    <t>664-0695</t>
  </si>
  <si>
    <t>228-6351</t>
  </si>
  <si>
    <t>360-2473</t>
  </si>
  <si>
    <t>timothy.jackson@dm.af.mil</t>
  </si>
  <si>
    <t>Acuna</t>
  </si>
  <si>
    <t>Kesler</t>
  </si>
  <si>
    <t>Benjamin</t>
  </si>
  <si>
    <t>jaydo@mindspring.com</t>
  </si>
  <si>
    <t>631-0217</t>
  </si>
  <si>
    <t>Nelson</t>
  </si>
  <si>
    <t>Diane</t>
  </si>
  <si>
    <t>7548 E. Wesley Pl</t>
  </si>
  <si>
    <t>885-7937</t>
  </si>
  <si>
    <t>881-4081x243</t>
  </si>
  <si>
    <t>360-5853</t>
  </si>
  <si>
    <t>dentucson@aol.com</t>
  </si>
  <si>
    <t>Funair</t>
  </si>
  <si>
    <t>Mark</t>
  </si>
  <si>
    <t>3500 W. Orange Grove Apt. 13-108</t>
  </si>
  <si>
    <t>544-0408</t>
  </si>
  <si>
    <t>822-2602</t>
  </si>
  <si>
    <t>954-1379</t>
  </si>
  <si>
    <t>401-8434</t>
  </si>
  <si>
    <t>Dalton</t>
  </si>
  <si>
    <t>6820 S. Van Buren</t>
  </si>
  <si>
    <t>574-1723</t>
  </si>
  <si>
    <t>38009 S. Skyline Dr.</t>
  </si>
  <si>
    <t>818-9639</t>
  </si>
  <si>
    <t>blump46@msn.com</t>
  </si>
  <si>
    <t>Toal</t>
  </si>
  <si>
    <t>5760 Elida</t>
  </si>
  <si>
    <t>272-5483</t>
  </si>
  <si>
    <t>225-4109</t>
  </si>
  <si>
    <t>909-3274</t>
  </si>
  <si>
    <t>ldheath1@aol.com</t>
  </si>
  <si>
    <t>1953 W. San Juan Trail</t>
  </si>
  <si>
    <t>884-9901</t>
  </si>
  <si>
    <t>903-6889</t>
  </si>
  <si>
    <t>573-8365</t>
  </si>
  <si>
    <t>flanoles@aol.com</t>
  </si>
  <si>
    <t>Great-16@prodigy.net</t>
  </si>
  <si>
    <t>271-2363</t>
  </si>
  <si>
    <t>Romero</t>
  </si>
  <si>
    <t>Miguel</t>
  </si>
  <si>
    <t>1256 W. Neal St. Apt. 6</t>
  </si>
  <si>
    <t>Barney</t>
  </si>
  <si>
    <t>Raymond</t>
  </si>
  <si>
    <t>Mammoth</t>
  </si>
  <si>
    <t>520-487-2007</t>
  </si>
  <si>
    <t>520-356-7811x3280</t>
  </si>
  <si>
    <t>520-307-4714</t>
  </si>
  <si>
    <t>228-2911</t>
  </si>
  <si>
    <t>256-2592</t>
  </si>
  <si>
    <t>906-6109</t>
  </si>
  <si>
    <t>rjs0413@aol.com</t>
  </si>
  <si>
    <t>928 Third Ave</t>
  </si>
  <si>
    <t>520-385-2062</t>
  </si>
  <si>
    <t>232-7900</t>
  </si>
  <si>
    <t>Attendance</t>
  </si>
  <si>
    <t>excused</t>
  </si>
  <si>
    <t>232-6600</t>
  </si>
  <si>
    <t>932-4415</t>
  </si>
  <si>
    <t>735 Tiger Dr.</t>
  </si>
  <si>
    <t>869-6541</t>
  </si>
  <si>
    <t>5019 E. Julia St.</t>
  </si>
  <si>
    <t>293-1510x0</t>
  </si>
  <si>
    <t>1865 E. Calle Grandiosa</t>
  </si>
  <si>
    <t>520-544-1927</t>
  </si>
  <si>
    <t>520-487-2991</t>
  </si>
  <si>
    <t>5740 Dison Ct.</t>
  </si>
  <si>
    <t>885-7082</t>
  </si>
  <si>
    <t>brkesler@att.net</t>
  </si>
  <si>
    <t>bc1ump@aol.com</t>
  </si>
  <si>
    <t>304-0801</t>
  </si>
  <si>
    <t>740-2690</t>
  </si>
  <si>
    <t>dbarlett3@cox.net</t>
  </si>
  <si>
    <t>mbartling@sc.co.pima.az.us</t>
  </si>
  <si>
    <t>744-7756</t>
  </si>
  <si>
    <t>419-8291</t>
  </si>
  <si>
    <t>Riviera</t>
  </si>
  <si>
    <t>1-800-842-4681; ask for home phone</t>
  </si>
  <si>
    <t>1-800-549-9991</t>
  </si>
  <si>
    <t>jerry.gastellum@tusd.k12.az.us</t>
  </si>
  <si>
    <t>740-1501</t>
  </si>
  <si>
    <t>new</t>
  </si>
  <si>
    <t>umpiref@hotmail.com</t>
  </si>
  <si>
    <t>629-9080</t>
  </si>
  <si>
    <t>225-2900</t>
  </si>
  <si>
    <t>dale.lopez@tusd.k12.az.us</t>
  </si>
  <si>
    <t>Shelt</t>
  </si>
  <si>
    <t>790 W. Annandale Way</t>
  </si>
  <si>
    <t>742-1666</t>
  </si>
  <si>
    <t>878-1141</t>
  </si>
  <si>
    <t>C 247-2184</t>
  </si>
  <si>
    <t>256-3311</t>
  </si>
  <si>
    <t>933 N. 7th Ave.</t>
  </si>
  <si>
    <t>7301 N. Oldfather Rd.</t>
  </si>
  <si>
    <t>622-1426</t>
  </si>
  <si>
    <t>lprobbel@msn.com</t>
  </si>
  <si>
    <t>franks@casaschurch.org</t>
  </si>
  <si>
    <t>john_brant_63@yahoo.com</t>
  </si>
  <si>
    <t>McLee</t>
  </si>
  <si>
    <t>Guy</t>
  </si>
  <si>
    <t>7942 S. Sunrise Meadow Dr.</t>
  </si>
  <si>
    <t>663-1959</t>
  </si>
  <si>
    <t>663-1270</t>
  </si>
  <si>
    <t>C 465-7231</t>
  </si>
  <si>
    <t>C 977-4057</t>
  </si>
  <si>
    <t>818-2919</t>
  </si>
  <si>
    <t>gamacsr1@att.net</t>
  </si>
  <si>
    <t>885-0988</t>
  </si>
  <si>
    <t>C 906-2150</t>
  </si>
  <si>
    <t>C 850-9109</t>
  </si>
  <si>
    <t>2101 E. Honeysuckle St.</t>
  </si>
  <si>
    <t>Tellez</t>
  </si>
  <si>
    <t>Cisco</t>
  </si>
  <si>
    <t>Ruiz</t>
  </si>
  <si>
    <t>30012 E. Amber Sunrise</t>
  </si>
  <si>
    <t>Marana</t>
  </si>
  <si>
    <t>682-0705</t>
  </si>
  <si>
    <t>C 444-6858</t>
  </si>
  <si>
    <t>Enterline</t>
  </si>
  <si>
    <t>Clark</t>
  </si>
  <si>
    <t>Clinic</t>
  </si>
  <si>
    <t>4249 Camino de la Colina</t>
  </si>
  <si>
    <t>807-4796</t>
  </si>
  <si>
    <t>574-0024 x5355</t>
  </si>
  <si>
    <t>4720 S. Camino Paso Doble</t>
  </si>
  <si>
    <t>889-6855</t>
  </si>
  <si>
    <t>520-287-6597</t>
  </si>
  <si>
    <t>C 401-2912</t>
  </si>
  <si>
    <t>A</t>
  </si>
  <si>
    <t>Sabino 13 Feb 02</t>
  </si>
  <si>
    <t>Sahuaro 14 Feb 02</t>
  </si>
  <si>
    <t>Marana 16 Feb 02</t>
  </si>
  <si>
    <t>Pueblo 16 Feb 02</t>
  </si>
  <si>
    <t>B</t>
  </si>
  <si>
    <t>C</t>
  </si>
  <si>
    <t>D</t>
  </si>
  <si>
    <t>E</t>
  </si>
  <si>
    <t>Salpointe 18 Feb 02</t>
  </si>
  <si>
    <t>Scrimmages key:</t>
  </si>
  <si>
    <t>Scrimmage</t>
  </si>
  <si>
    <t>A*</t>
  </si>
  <si>
    <t>*</t>
  </si>
  <si>
    <t>in charge</t>
  </si>
  <si>
    <t>A,C*</t>
  </si>
  <si>
    <t>D*</t>
  </si>
  <si>
    <t>B,E*</t>
  </si>
  <si>
    <t>F</t>
  </si>
  <si>
    <t>Mountain View 09 Feb02</t>
  </si>
  <si>
    <t>F*</t>
  </si>
  <si>
    <t>C,F</t>
  </si>
  <si>
    <t>B*,E*</t>
  </si>
  <si>
    <t>A,E</t>
  </si>
  <si>
    <t>877-6204</t>
  </si>
  <si>
    <t>rarreed55@hotmail.com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</si>
</sst>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m/d/yy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0"/>
      <name val="Alleycat ICG"/>
      <family val="0"/>
    </font>
    <font>
      <u val="single"/>
      <sz val="12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16" applyNumberFormat="1" applyAlignment="1">
      <alignment horizontal="left"/>
    </xf>
    <xf numFmtId="0" fontId="9" fillId="0" borderId="0" xfId="16" applyNumberFormat="1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/>
    </xf>
    <xf numFmtId="0" fontId="9" fillId="0" borderId="0" xfId="16" applyNumberFormat="1" applyFill="1" applyAlignment="1">
      <alignment horizontal="left"/>
    </xf>
    <xf numFmtId="0" fontId="9" fillId="0" borderId="0" xfId="16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erump1@aol.com" TargetMode="External" /><Relationship Id="rId2" Type="http://schemas.openxmlformats.org/officeDocument/2006/relationships/hyperlink" Target="mailto:ih806d@yahoo.com" TargetMode="External" /><Relationship Id="rId3" Type="http://schemas.openxmlformats.org/officeDocument/2006/relationships/hyperlink" Target="mailto:meazsport@aol.com" TargetMode="External" /><Relationship Id="rId4" Type="http://schemas.openxmlformats.org/officeDocument/2006/relationships/hyperlink" Target="mailto:ARNINTUCS@aol.com" TargetMode="External" /><Relationship Id="rId5" Type="http://schemas.openxmlformats.org/officeDocument/2006/relationships/hyperlink" Target="mailto:umpire0333@aol.com" TargetMode="External" /><Relationship Id="rId6" Type="http://schemas.openxmlformats.org/officeDocument/2006/relationships/hyperlink" Target="mailto:dagninob@yahoo.com" TargetMode="External" /><Relationship Id="rId7" Type="http://schemas.openxmlformats.org/officeDocument/2006/relationships/hyperlink" Target="mailto:ssborozan@aol.com" TargetMode="External" /><Relationship Id="rId8" Type="http://schemas.openxmlformats.org/officeDocument/2006/relationships/hyperlink" Target="mailto:umpiref@hotmail.com" TargetMode="External" /><Relationship Id="rId9" Type="http://schemas.openxmlformats.org/officeDocument/2006/relationships/hyperlink" Target="mailto:galvez@theriver.com" TargetMode="External" /><Relationship Id="rId10" Type="http://schemas.openxmlformats.org/officeDocument/2006/relationships/hyperlink" Target="mailto:galvez@theriver.com" TargetMode="External" /><Relationship Id="rId11" Type="http://schemas.openxmlformats.org/officeDocument/2006/relationships/hyperlink" Target="mailto:FKDeafie@aol.com" TargetMode="External" /><Relationship Id="rId12" Type="http://schemas.openxmlformats.org/officeDocument/2006/relationships/hyperlink" Target="mailto:bnhenkle@aol.com" TargetMode="External" /><Relationship Id="rId13" Type="http://schemas.openxmlformats.org/officeDocument/2006/relationships/hyperlink" Target="mailto:stretchup@aol.com" TargetMode="External" /><Relationship Id="rId14" Type="http://schemas.openxmlformats.org/officeDocument/2006/relationships/hyperlink" Target="mailto:dale.lopez@tusd.k12.az.us" TargetMode="External" /><Relationship Id="rId15" Type="http://schemas.openxmlformats.org/officeDocument/2006/relationships/hyperlink" Target="mailto:umpire@LPL.arizona.edu" TargetMode="External" /><Relationship Id="rId16" Type="http://schemas.openxmlformats.org/officeDocument/2006/relationships/hyperlink" Target="mailto:jaydo@primenet.com" TargetMode="External" /><Relationship Id="rId17" Type="http://schemas.openxmlformats.org/officeDocument/2006/relationships/hyperlink" Target="mailto:azasaump1@aol.com" TargetMode="External" /><Relationship Id="rId18" Type="http://schemas.openxmlformats.org/officeDocument/2006/relationships/hyperlink" Target="mailto:dunespier@aol.com" TargetMode="External" /><Relationship Id="rId19" Type="http://schemas.openxmlformats.org/officeDocument/2006/relationships/hyperlink" Target="mailto:Fanoles@aol.com" TargetMode="External" /><Relationship Id="rId20" Type="http://schemas.openxmlformats.org/officeDocument/2006/relationships/hyperlink" Target="mailto:royed3rd@aol.com" TargetMode="External" /><Relationship Id="rId21" Type="http://schemas.openxmlformats.org/officeDocument/2006/relationships/hyperlink" Target="mailto:umpnwilly@hotmail.com" TargetMode="External" /><Relationship Id="rId22" Type="http://schemas.openxmlformats.org/officeDocument/2006/relationships/hyperlink" Target="mailto:MLW32@worldnet.att.net" TargetMode="External" /><Relationship Id="rId23" Type="http://schemas.openxmlformats.org/officeDocument/2006/relationships/hyperlink" Target="mailto:spencesdad@hotmail.com" TargetMode="External" /><Relationship Id="rId24" Type="http://schemas.openxmlformats.org/officeDocument/2006/relationships/hyperlink" Target="mailto:jqdawgII@aol.com" TargetMode="External" /><Relationship Id="rId25" Type="http://schemas.openxmlformats.org/officeDocument/2006/relationships/hyperlink" Target="mailto:browsers@flash.net" TargetMode="External" /><Relationship Id="rId26" Type="http://schemas.openxmlformats.org/officeDocument/2006/relationships/hyperlink" Target="mailto:user06644@hotmail.com" TargetMode="External" /><Relationship Id="rId27" Type="http://schemas.openxmlformats.org/officeDocument/2006/relationships/hyperlink" Target="mailto:mikedablue@aol.com" TargetMode="External" /><Relationship Id="rId28" Type="http://schemas.openxmlformats.org/officeDocument/2006/relationships/hyperlink" Target="mailto:lsalamon@u.arizona.edu" TargetMode="External" /><Relationship Id="rId29" Type="http://schemas.openxmlformats.org/officeDocument/2006/relationships/hyperlink" Target="mailto:joe@vantran.org" TargetMode="External" /><Relationship Id="rId30" Type="http://schemas.openxmlformats.org/officeDocument/2006/relationships/hyperlink" Target="mailto:bpparks@Flash.net" TargetMode="External" /><Relationship Id="rId31" Type="http://schemas.openxmlformats.org/officeDocument/2006/relationships/hyperlink" Target="mailto:Azahzrei@hotmail.com" TargetMode="External" /><Relationship Id="rId32" Type="http://schemas.openxmlformats.org/officeDocument/2006/relationships/hyperlink" Target="mailto:blump46@msn.com" TargetMode="External" /><Relationship Id="rId33" Type="http://schemas.openxmlformats.org/officeDocument/2006/relationships/hyperlink" Target="mailto:dentucson@aol.com" TargetMode="External" /><Relationship Id="rId34" Type="http://schemas.openxmlformats.org/officeDocument/2006/relationships/hyperlink" Target="mailto:catsrico@cs.com" TargetMode="External" /><Relationship Id="rId35" Type="http://schemas.openxmlformats.org/officeDocument/2006/relationships/hyperlink" Target="mailto:drriley@west.raytheon.com" TargetMode="External" /><Relationship Id="rId36" Type="http://schemas.openxmlformats.org/officeDocument/2006/relationships/hyperlink" Target="mailto:lprobbel@msn.com" TargetMode="External" /><Relationship Id="rId37" Type="http://schemas.openxmlformats.org/officeDocument/2006/relationships/hyperlink" Target="mailto:jaamsltd@hotmail.com" TargetMode="External" /><Relationship Id="rId38" Type="http://schemas.openxmlformats.org/officeDocument/2006/relationships/hyperlink" Target="mailto:rjs0413@aol.com" TargetMode="External" /><Relationship Id="rId39" Type="http://schemas.openxmlformats.org/officeDocument/2006/relationships/hyperlink" Target="mailto:Great-16@prodigy.net" TargetMode="External" /><Relationship Id="rId40" Type="http://schemas.openxmlformats.org/officeDocument/2006/relationships/hyperlink" Target="mailto:dbarlett3@cox.net" TargetMode="External" /><Relationship Id="rId41" Type="http://schemas.openxmlformats.org/officeDocument/2006/relationships/hyperlink" Target="mailto:mbartling@sc.co.pima.az.us" TargetMode="External" /><Relationship Id="rId42" Type="http://schemas.openxmlformats.org/officeDocument/2006/relationships/hyperlink" Target="mailto:john_brant_63@yahoo.com" TargetMode="External" /><Relationship Id="rId43" Type="http://schemas.openxmlformats.org/officeDocument/2006/relationships/hyperlink" Target="mailto:bc1ump@aol.com" TargetMode="External" /><Relationship Id="rId44" Type="http://schemas.openxmlformats.org/officeDocument/2006/relationships/hyperlink" Target="mailto:jerry.gastellum@tusd.k12.az.us" TargetMode="External" /><Relationship Id="rId45" Type="http://schemas.openxmlformats.org/officeDocument/2006/relationships/hyperlink" Target="mailto:ldheath1@aol.com" TargetMode="External" /><Relationship Id="rId46" Type="http://schemas.openxmlformats.org/officeDocument/2006/relationships/hyperlink" Target="mailto:timothy.jackson@dm.af.mil" TargetMode="External" /><Relationship Id="rId47" Type="http://schemas.openxmlformats.org/officeDocument/2006/relationships/hyperlink" Target="mailto:brkesler@att.net" TargetMode="External" /><Relationship Id="rId48" Type="http://schemas.openxmlformats.org/officeDocument/2006/relationships/hyperlink" Target="mailto:franks@casaschurch.org" TargetMode="External" /><Relationship Id="rId49" Type="http://schemas.openxmlformats.org/officeDocument/2006/relationships/hyperlink" Target="mailto:gamacsr1@att.net" TargetMode="External" /><Relationship Id="rId50" Type="http://schemas.openxmlformats.org/officeDocument/2006/relationships/hyperlink" Target="mailto:rarreed55@hotmail.com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tabSelected="1" showOutlineSymbols="0" zoomScale="75" zoomScaleNormal="75" workbookViewId="0" topLeftCell="C1">
      <pane ySplit="1155" topLeftCell="BM1" activePane="bottomLeft" state="split"/>
      <selection pane="topLeft" activeCell="N1" sqref="N1"/>
      <selection pane="bottomLeft" activeCell="O4" sqref="O4"/>
    </sheetView>
  </sheetViews>
  <sheetFormatPr defaultColWidth="8.88671875" defaultRowHeight="15"/>
  <cols>
    <col min="1" max="1" width="6.21484375" style="0" customWidth="1"/>
    <col min="2" max="2" width="7.6640625" style="0" customWidth="1"/>
    <col min="3" max="3" width="2.21484375" style="0" customWidth="1"/>
    <col min="4" max="4" width="6.4453125" style="0" customWidth="1"/>
    <col min="5" max="5" width="5.77734375" style="2" bestFit="1" customWidth="1"/>
    <col min="6" max="6" width="6.77734375" style="2" customWidth="1"/>
    <col min="7" max="8" width="5.77734375" style="2" customWidth="1"/>
    <col min="9" max="10" width="6.77734375" style="2" customWidth="1"/>
    <col min="11" max="11" width="10.77734375" style="2" customWidth="1"/>
    <col min="12" max="14" width="6.77734375" style="2" customWidth="1"/>
    <col min="15" max="15" width="10.77734375" style="4" bestFit="1" customWidth="1"/>
    <col min="16" max="16" width="9.99609375" style="4" customWidth="1"/>
    <col min="17" max="17" width="23.21484375" style="0" customWidth="1"/>
    <col min="18" max="18" width="11.21484375" style="0" customWidth="1"/>
    <col min="19" max="19" width="6.6640625" style="2" customWidth="1"/>
    <col min="20" max="20" width="11.6640625" style="1" customWidth="1"/>
    <col min="21" max="21" width="17.10546875" style="1" customWidth="1"/>
    <col min="22" max="22" width="14.5546875" style="1" customWidth="1"/>
    <col min="23" max="23" width="12.6640625" style="1" customWidth="1"/>
    <col min="24" max="24" width="27.10546875" style="3" bestFit="1" customWidth="1"/>
    <col min="25" max="16384" width="9.6640625" style="0" customWidth="1"/>
  </cols>
  <sheetData>
    <row r="1" spans="5:25" ht="30">
      <c r="E1" s="15"/>
      <c r="F1" s="15"/>
      <c r="G1" s="15"/>
      <c r="H1" s="15"/>
      <c r="I1" s="15"/>
      <c r="J1" s="15"/>
      <c r="K1" s="15"/>
      <c r="L1" s="15"/>
      <c r="M1" s="15"/>
      <c r="N1" s="15"/>
      <c r="O1" s="13"/>
      <c r="P1" s="3" t="s">
        <v>319</v>
      </c>
      <c r="Q1" s="10"/>
      <c r="R1" s="11"/>
      <c r="W1" s="12"/>
      <c r="X1" s="14" t="s">
        <v>263</v>
      </c>
      <c r="Y1" s="11"/>
    </row>
    <row r="2" spans="4:25" ht="15">
      <c r="D2" t="s">
        <v>470</v>
      </c>
      <c r="O2"/>
      <c r="P2" s="3" t="s">
        <v>334</v>
      </c>
      <c r="S2" t="s">
        <v>0</v>
      </c>
      <c r="T2" s="1" t="s">
        <v>335</v>
      </c>
      <c r="U2" s="1" t="s">
        <v>336</v>
      </c>
      <c r="V2"/>
      <c r="W2"/>
      <c r="Y2" s="11"/>
    </row>
    <row r="3" spans="1:256" ht="15.75">
      <c r="A3" t="s">
        <v>392</v>
      </c>
      <c r="B3" t="s">
        <v>391</v>
      </c>
      <c r="D3" s="28">
        <v>37270</v>
      </c>
      <c r="E3" s="6" t="s">
        <v>1</v>
      </c>
      <c r="F3" s="27">
        <v>37284</v>
      </c>
      <c r="G3" s="27">
        <v>37291</v>
      </c>
      <c r="H3" s="27" t="s">
        <v>535</v>
      </c>
      <c r="I3" s="27">
        <v>37298</v>
      </c>
      <c r="J3" s="27">
        <v>37305</v>
      </c>
      <c r="K3" s="27" t="s">
        <v>554</v>
      </c>
      <c r="L3" s="27">
        <v>37312</v>
      </c>
      <c r="M3" s="27">
        <v>37319</v>
      </c>
      <c r="N3" s="27">
        <v>37333</v>
      </c>
      <c r="O3" s="7" t="s">
        <v>2</v>
      </c>
      <c r="P3" s="7" t="s">
        <v>3</v>
      </c>
      <c r="Q3" s="8" t="s">
        <v>4</v>
      </c>
      <c r="R3" s="8" t="s">
        <v>5</v>
      </c>
      <c r="S3" s="6" t="s">
        <v>6</v>
      </c>
      <c r="T3" s="6" t="s">
        <v>7</v>
      </c>
      <c r="U3" s="6" t="s">
        <v>8</v>
      </c>
      <c r="V3" s="6" t="s">
        <v>9</v>
      </c>
      <c r="W3" s="6" t="s">
        <v>10</v>
      </c>
      <c r="X3" s="7" t="s">
        <v>11</v>
      </c>
      <c r="Y3" s="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2" ht="15">
      <c r="A4" t="s">
        <v>384</v>
      </c>
      <c r="B4" t="s">
        <v>496</v>
      </c>
      <c r="D4">
        <v>1</v>
      </c>
      <c r="E4" s="2">
        <v>5</v>
      </c>
      <c r="F4" s="2">
        <v>1</v>
      </c>
      <c r="H4" s="2">
        <v>1</v>
      </c>
      <c r="J4" s="2">
        <v>1</v>
      </c>
      <c r="L4" s="2">
        <v>1</v>
      </c>
      <c r="M4" s="2">
        <v>1</v>
      </c>
      <c r="N4" s="2">
        <v>1</v>
      </c>
      <c r="O4" s="4" t="s">
        <v>416</v>
      </c>
      <c r="P4" s="4" t="s">
        <v>102</v>
      </c>
      <c r="Q4" t="s">
        <v>508</v>
      </c>
      <c r="R4" t="s">
        <v>14</v>
      </c>
      <c r="T4" s="1" t="s">
        <v>489</v>
      </c>
      <c r="U4" s="1" t="s">
        <v>490</v>
      </c>
      <c r="V4" s="1" t="s">
        <v>490</v>
      </c>
    </row>
    <row r="5" spans="4:25" ht="15">
      <c r="D5">
        <v>1</v>
      </c>
      <c r="E5" s="1">
        <v>4</v>
      </c>
      <c r="F5" s="1"/>
      <c r="G5" s="1"/>
      <c r="H5" s="1"/>
      <c r="I5" s="1"/>
      <c r="J5" s="1"/>
      <c r="K5" s="1"/>
      <c r="L5" s="1"/>
      <c r="M5" s="1"/>
      <c r="N5" s="1"/>
      <c r="O5" s="3" t="s">
        <v>308</v>
      </c>
      <c r="P5" s="3" t="s">
        <v>21</v>
      </c>
      <c r="Q5" t="s">
        <v>309</v>
      </c>
      <c r="R5" t="s">
        <v>14</v>
      </c>
      <c r="S5" s="1">
        <v>85741</v>
      </c>
      <c r="T5" s="1" t="s">
        <v>337</v>
      </c>
      <c r="U5" s="1" t="s">
        <v>338</v>
      </c>
      <c r="Y5" s="11"/>
    </row>
    <row r="6" spans="1:25" ht="15">
      <c r="A6" t="s">
        <v>384</v>
      </c>
      <c r="B6">
        <v>5</v>
      </c>
      <c r="C6" t="s">
        <v>384</v>
      </c>
      <c r="D6">
        <v>1</v>
      </c>
      <c r="E6" s="1">
        <v>1</v>
      </c>
      <c r="F6" s="1">
        <v>1</v>
      </c>
      <c r="G6" s="1">
        <v>1</v>
      </c>
      <c r="H6" s="1">
        <v>1</v>
      </c>
      <c r="I6" s="1"/>
      <c r="J6" s="1"/>
      <c r="K6" s="1"/>
      <c r="L6" s="1"/>
      <c r="M6" s="1">
        <v>1</v>
      </c>
      <c r="N6" s="1"/>
      <c r="O6" s="3" t="s">
        <v>16</v>
      </c>
      <c r="P6" s="3" t="s">
        <v>17</v>
      </c>
      <c r="Q6" t="s">
        <v>357</v>
      </c>
      <c r="R6" t="s">
        <v>14</v>
      </c>
      <c r="S6" s="1">
        <v>85705</v>
      </c>
      <c r="T6" s="1" t="s">
        <v>18</v>
      </c>
      <c r="U6" s="1" t="s">
        <v>19</v>
      </c>
      <c r="W6" s="1" t="s">
        <v>238</v>
      </c>
      <c r="Y6" s="11"/>
    </row>
    <row r="7" spans="5:25" ht="15">
      <c r="E7" s="1">
        <v>2</v>
      </c>
      <c r="F7" s="1"/>
      <c r="G7" s="1"/>
      <c r="H7" s="1"/>
      <c r="I7" s="1"/>
      <c r="J7" s="1"/>
      <c r="K7" s="1"/>
      <c r="L7" s="1"/>
      <c r="M7" s="1"/>
      <c r="N7" s="1"/>
      <c r="O7" s="3" t="s">
        <v>172</v>
      </c>
      <c r="P7" s="3" t="s">
        <v>173</v>
      </c>
      <c r="Q7" t="s">
        <v>236</v>
      </c>
      <c r="R7" t="s">
        <v>14</v>
      </c>
      <c r="S7" s="1">
        <v>85705</v>
      </c>
      <c r="T7" s="1" t="s">
        <v>237</v>
      </c>
      <c r="Y7" s="11"/>
    </row>
    <row r="8" spans="1:25" ht="15">
      <c r="A8" t="s">
        <v>384</v>
      </c>
      <c r="B8">
        <v>5</v>
      </c>
      <c r="C8" t="s">
        <v>384</v>
      </c>
      <c r="D8">
        <v>1</v>
      </c>
      <c r="E8" s="1">
        <v>1</v>
      </c>
      <c r="F8" s="1"/>
      <c r="G8" s="1">
        <v>1</v>
      </c>
      <c r="H8" s="1">
        <v>1</v>
      </c>
      <c r="I8" s="1"/>
      <c r="J8" s="1">
        <v>1</v>
      </c>
      <c r="K8" s="1"/>
      <c r="L8" s="1"/>
      <c r="M8" s="1">
        <v>1</v>
      </c>
      <c r="N8" s="1">
        <v>1</v>
      </c>
      <c r="O8" s="3" t="s">
        <v>174</v>
      </c>
      <c r="P8" s="3" t="s">
        <v>175</v>
      </c>
      <c r="Q8" t="s">
        <v>229</v>
      </c>
      <c r="R8" t="s">
        <v>14</v>
      </c>
      <c r="S8" s="1">
        <v>85718</v>
      </c>
      <c r="T8" s="1" t="s">
        <v>230</v>
      </c>
      <c r="U8" s="1" t="s">
        <v>263</v>
      </c>
      <c r="V8" s="1" t="s">
        <v>341</v>
      </c>
      <c r="X8" s="16" t="s">
        <v>311</v>
      </c>
      <c r="Y8" s="11"/>
    </row>
    <row r="9" spans="1:25" ht="15">
      <c r="A9" t="s">
        <v>384</v>
      </c>
      <c r="B9">
        <v>5</v>
      </c>
      <c r="C9" t="s">
        <v>386</v>
      </c>
      <c r="D9">
        <v>1</v>
      </c>
      <c r="E9" s="1">
        <v>1</v>
      </c>
      <c r="F9" s="1">
        <v>1</v>
      </c>
      <c r="G9" s="1">
        <v>1</v>
      </c>
      <c r="H9" s="1">
        <v>1</v>
      </c>
      <c r="I9" s="1"/>
      <c r="J9" s="1">
        <v>1</v>
      </c>
      <c r="K9" s="1" t="s">
        <v>543</v>
      </c>
      <c r="L9" s="1">
        <v>1</v>
      </c>
      <c r="M9" s="1">
        <v>1</v>
      </c>
      <c r="N9" s="1"/>
      <c r="O9" s="3" t="s">
        <v>244</v>
      </c>
      <c r="P9" s="3" t="s">
        <v>186</v>
      </c>
      <c r="Q9" t="s">
        <v>245</v>
      </c>
      <c r="R9" t="s">
        <v>14</v>
      </c>
      <c r="S9" s="1">
        <v>85749</v>
      </c>
      <c r="T9" s="1" t="s">
        <v>246</v>
      </c>
      <c r="U9" s="1" t="s">
        <v>247</v>
      </c>
      <c r="W9" s="1" t="s">
        <v>248</v>
      </c>
      <c r="X9" s="16" t="s">
        <v>487</v>
      </c>
      <c r="Y9" s="11"/>
    </row>
    <row r="10" spans="1:22" ht="15">
      <c r="A10" t="s">
        <v>384</v>
      </c>
      <c r="B10">
        <v>5</v>
      </c>
      <c r="C10" t="s">
        <v>386</v>
      </c>
      <c r="D10">
        <v>1</v>
      </c>
      <c r="E10" s="2">
        <v>4</v>
      </c>
      <c r="F10" s="2">
        <v>1</v>
      </c>
      <c r="G10" s="2">
        <v>1</v>
      </c>
      <c r="H10" s="2">
        <v>1</v>
      </c>
      <c r="J10" s="2">
        <v>1</v>
      </c>
      <c r="M10" s="2">
        <v>1</v>
      </c>
      <c r="N10" s="2">
        <v>1</v>
      </c>
      <c r="O10" s="4" t="s">
        <v>457</v>
      </c>
      <c r="P10" s="4" t="s">
        <v>458</v>
      </c>
      <c r="Q10" t="s">
        <v>474</v>
      </c>
      <c r="R10" t="s">
        <v>459</v>
      </c>
      <c r="S10" s="2">
        <v>85618</v>
      </c>
      <c r="T10" s="1" t="s">
        <v>460</v>
      </c>
      <c r="U10" s="1" t="s">
        <v>461</v>
      </c>
      <c r="V10" s="1" t="s">
        <v>462</v>
      </c>
    </row>
    <row r="11" spans="5:25" ht="15">
      <c r="E11" s="1">
        <v>1</v>
      </c>
      <c r="F11" s="1"/>
      <c r="G11" s="1"/>
      <c r="H11" s="1"/>
      <c r="I11" s="1"/>
      <c r="J11" s="1"/>
      <c r="K11" s="1"/>
      <c r="L11" s="1"/>
      <c r="M11" s="1"/>
      <c r="N11" s="1"/>
      <c r="O11" s="3" t="s">
        <v>20</v>
      </c>
      <c r="P11" s="3" t="s">
        <v>21</v>
      </c>
      <c r="Q11" t="s">
        <v>358</v>
      </c>
      <c r="R11" t="s">
        <v>14</v>
      </c>
      <c r="S11" s="1">
        <v>85747</v>
      </c>
      <c r="T11" s="1" t="s">
        <v>22</v>
      </c>
      <c r="U11" s="1" t="s">
        <v>228</v>
      </c>
      <c r="V11" s="1" t="s">
        <v>342</v>
      </c>
      <c r="W11" s="1" t="s">
        <v>23</v>
      </c>
      <c r="X11" s="16" t="s">
        <v>488</v>
      </c>
      <c r="Y11" s="11"/>
    </row>
    <row r="12" spans="1:25" ht="15">
      <c r="A12" t="s">
        <v>384</v>
      </c>
      <c r="C12" t="s">
        <v>386</v>
      </c>
      <c r="D12">
        <v>1</v>
      </c>
      <c r="E12" s="1">
        <v>2</v>
      </c>
      <c r="F12" s="1">
        <v>1</v>
      </c>
      <c r="G12" s="1">
        <v>1</v>
      </c>
      <c r="H12" s="1">
        <v>1</v>
      </c>
      <c r="I12" s="1"/>
      <c r="J12" s="1">
        <v>1</v>
      </c>
      <c r="K12" s="1" t="s">
        <v>561</v>
      </c>
      <c r="L12" s="1">
        <v>1</v>
      </c>
      <c r="M12" s="1">
        <v>1</v>
      </c>
      <c r="N12" s="1">
        <v>1</v>
      </c>
      <c r="O12" s="3" t="s">
        <v>176</v>
      </c>
      <c r="P12" s="3" t="s">
        <v>122</v>
      </c>
      <c r="Q12" t="s">
        <v>467</v>
      </c>
      <c r="R12" t="s">
        <v>294</v>
      </c>
      <c r="S12" s="1">
        <v>85631</v>
      </c>
      <c r="T12" s="1" t="s">
        <v>468</v>
      </c>
      <c r="U12" s="1" t="s">
        <v>223</v>
      </c>
      <c r="V12" s="1" t="s">
        <v>542</v>
      </c>
      <c r="Y12" s="11"/>
    </row>
    <row r="13" spans="1:25" ht="15">
      <c r="A13" t="s">
        <v>384</v>
      </c>
      <c r="B13">
        <v>5</v>
      </c>
      <c r="C13" t="s">
        <v>384</v>
      </c>
      <c r="D13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/>
      <c r="K13" s="1"/>
      <c r="L13" s="1">
        <v>1</v>
      </c>
      <c r="M13" s="1">
        <v>1</v>
      </c>
      <c r="N13" s="1">
        <v>1</v>
      </c>
      <c r="O13" s="3" t="s">
        <v>24</v>
      </c>
      <c r="P13" s="3" t="s">
        <v>25</v>
      </c>
      <c r="Q13" t="s">
        <v>359</v>
      </c>
      <c r="R13" t="s">
        <v>14</v>
      </c>
      <c r="S13" s="1">
        <v>85719</v>
      </c>
      <c r="T13" s="1" t="s">
        <v>26</v>
      </c>
      <c r="U13" s="1" t="s">
        <v>27</v>
      </c>
      <c r="V13" s="1" t="s">
        <v>505</v>
      </c>
      <c r="W13" s="1" t="s">
        <v>28</v>
      </c>
      <c r="X13" s="16" t="s">
        <v>29</v>
      </c>
      <c r="Y13" s="11"/>
    </row>
    <row r="14" spans="5:25" ht="15">
      <c r="E14" s="1">
        <v>4</v>
      </c>
      <c r="F14" s="1"/>
      <c r="G14" s="1"/>
      <c r="H14" s="1"/>
      <c r="I14" s="1"/>
      <c r="J14" s="1"/>
      <c r="K14" s="1"/>
      <c r="L14" s="1"/>
      <c r="M14" s="1"/>
      <c r="N14" s="1"/>
      <c r="O14" s="3" t="s">
        <v>197</v>
      </c>
      <c r="P14" s="3" t="s">
        <v>198</v>
      </c>
      <c r="Q14" t="s">
        <v>199</v>
      </c>
      <c r="R14" t="s">
        <v>14</v>
      </c>
      <c r="S14" s="1">
        <v>85742</v>
      </c>
      <c r="U14" s="1" t="s">
        <v>200</v>
      </c>
      <c r="Y14" s="11"/>
    </row>
    <row r="15" spans="1:25" ht="15">
      <c r="A15" t="s">
        <v>384</v>
      </c>
      <c r="B15">
        <v>5</v>
      </c>
      <c r="C15" t="s">
        <v>386</v>
      </c>
      <c r="D15">
        <v>1</v>
      </c>
      <c r="E15" s="1">
        <v>1</v>
      </c>
      <c r="F15" s="1">
        <v>1</v>
      </c>
      <c r="G15" s="1">
        <v>1</v>
      </c>
      <c r="H15" s="1">
        <v>1</v>
      </c>
      <c r="I15" s="1"/>
      <c r="J15" s="1">
        <v>1</v>
      </c>
      <c r="K15" s="1" t="s">
        <v>563</v>
      </c>
      <c r="L15" s="1"/>
      <c r="M15" s="1"/>
      <c r="N15" s="1">
        <v>1</v>
      </c>
      <c r="O15" s="3" t="s">
        <v>30</v>
      </c>
      <c r="P15" s="3" t="s">
        <v>31</v>
      </c>
      <c r="Q15" t="s">
        <v>394</v>
      </c>
      <c r="R15" t="s">
        <v>14</v>
      </c>
      <c r="S15" s="1">
        <v>85742</v>
      </c>
      <c r="T15" s="1" t="s">
        <v>32</v>
      </c>
      <c r="V15" s="1" t="s">
        <v>464</v>
      </c>
      <c r="X15" s="16" t="s">
        <v>344</v>
      </c>
      <c r="Y15" s="11"/>
    </row>
    <row r="16" spans="1:25" ht="15">
      <c r="A16" t="s">
        <v>384</v>
      </c>
      <c r="B16">
        <v>5</v>
      </c>
      <c r="C16" t="s">
        <v>386</v>
      </c>
      <c r="D16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 t="s">
        <v>558</v>
      </c>
      <c r="L16" s="1">
        <v>1</v>
      </c>
      <c r="M16" s="1">
        <v>1</v>
      </c>
      <c r="N16" s="1"/>
      <c r="O16" s="3" t="s">
        <v>280</v>
      </c>
      <c r="P16" s="3" t="s">
        <v>42</v>
      </c>
      <c r="Q16" t="s">
        <v>340</v>
      </c>
      <c r="R16" t="s">
        <v>281</v>
      </c>
      <c r="S16" s="1">
        <v>85614</v>
      </c>
      <c r="T16" s="1" t="s">
        <v>282</v>
      </c>
      <c r="X16" s="16" t="s">
        <v>512</v>
      </c>
      <c r="Y16" s="11"/>
    </row>
    <row r="17" spans="1:25" ht="15">
      <c r="A17" t="s">
        <v>384</v>
      </c>
      <c r="B17">
        <v>5</v>
      </c>
      <c r="C17" t="s">
        <v>386</v>
      </c>
      <c r="D17">
        <v>1</v>
      </c>
      <c r="E17" s="1">
        <v>3</v>
      </c>
      <c r="F17" s="1">
        <v>1</v>
      </c>
      <c r="G17" s="1"/>
      <c r="H17" s="1">
        <v>1</v>
      </c>
      <c r="I17" s="1"/>
      <c r="J17" s="1"/>
      <c r="K17" s="1"/>
      <c r="L17" s="1"/>
      <c r="M17" s="1"/>
      <c r="N17" s="1"/>
      <c r="O17" s="3" t="s">
        <v>187</v>
      </c>
      <c r="P17" s="3" t="s">
        <v>188</v>
      </c>
      <c r="Q17" t="s">
        <v>191</v>
      </c>
      <c r="R17" t="s">
        <v>14</v>
      </c>
      <c r="S17" s="1">
        <v>85742</v>
      </c>
      <c r="T17" s="1" t="s">
        <v>192</v>
      </c>
      <c r="V17" s="1" t="s">
        <v>434</v>
      </c>
      <c r="X17" s="16" t="s">
        <v>343</v>
      </c>
      <c r="Y17" s="11"/>
    </row>
    <row r="18" spans="1:25" ht="15">
      <c r="A18" t="s">
        <v>384</v>
      </c>
      <c r="D18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/>
      <c r="L18" s="1">
        <v>1</v>
      </c>
      <c r="M18" s="1">
        <v>1</v>
      </c>
      <c r="N18" s="1">
        <v>1</v>
      </c>
      <c r="O18" s="3" t="s">
        <v>33</v>
      </c>
      <c r="P18" s="3" t="s">
        <v>34</v>
      </c>
      <c r="Q18" t="s">
        <v>35</v>
      </c>
      <c r="R18" t="s">
        <v>14</v>
      </c>
      <c r="S18" s="1">
        <v>85751</v>
      </c>
      <c r="T18" s="1" t="s">
        <v>36</v>
      </c>
      <c r="U18" s="1" t="s">
        <v>36</v>
      </c>
      <c r="V18" s="1" t="s">
        <v>37</v>
      </c>
      <c r="W18" s="1" t="s">
        <v>38</v>
      </c>
      <c r="X18" s="16" t="s">
        <v>310</v>
      </c>
      <c r="Y18" s="11"/>
    </row>
    <row r="19" spans="1:25" ht="15">
      <c r="A19" t="s">
        <v>384</v>
      </c>
      <c r="B19">
        <v>5</v>
      </c>
      <c r="C19" t="s">
        <v>386</v>
      </c>
      <c r="D19">
        <v>1</v>
      </c>
      <c r="E19" s="2">
        <v>2</v>
      </c>
      <c r="F19" s="2">
        <v>1</v>
      </c>
      <c r="G19" s="2">
        <v>1</v>
      </c>
      <c r="H19" s="2">
        <v>1</v>
      </c>
      <c r="I19" s="2">
        <v>1</v>
      </c>
      <c r="J19" s="1">
        <v>1</v>
      </c>
      <c r="K19" s="1" t="s">
        <v>566</v>
      </c>
      <c r="L19" s="1">
        <v>1</v>
      </c>
      <c r="M19" s="1">
        <v>1</v>
      </c>
      <c r="N19" s="1">
        <v>1</v>
      </c>
      <c r="O19" s="3" t="s">
        <v>39</v>
      </c>
      <c r="P19" s="3" t="s">
        <v>40</v>
      </c>
      <c r="Q19" t="s">
        <v>360</v>
      </c>
      <c r="R19" t="s">
        <v>14</v>
      </c>
      <c r="S19" s="1">
        <v>85715</v>
      </c>
      <c r="T19" s="1" t="s">
        <v>522</v>
      </c>
      <c r="U19" s="1" t="s">
        <v>567</v>
      </c>
      <c r="V19" s="1" t="s">
        <v>523</v>
      </c>
      <c r="W19" s="1" t="s">
        <v>524</v>
      </c>
      <c r="X19" s="16" t="s">
        <v>484</v>
      </c>
      <c r="Y19" s="11"/>
    </row>
    <row r="20" spans="1:25" ht="15">
      <c r="A20" t="s">
        <v>384</v>
      </c>
      <c r="B20">
        <v>5</v>
      </c>
      <c r="C20" t="s">
        <v>386</v>
      </c>
      <c r="D20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 t="s">
        <v>555</v>
      </c>
      <c r="L20" s="1">
        <v>1</v>
      </c>
      <c r="M20" s="1">
        <v>1</v>
      </c>
      <c r="N20" s="1">
        <v>1</v>
      </c>
      <c r="O20" s="3" t="s">
        <v>41</v>
      </c>
      <c r="P20" s="3" t="s">
        <v>314</v>
      </c>
      <c r="Q20" t="s">
        <v>224</v>
      </c>
      <c r="R20" t="s">
        <v>14</v>
      </c>
      <c r="S20" s="1">
        <v>85730</v>
      </c>
      <c r="T20" s="1" t="s">
        <v>225</v>
      </c>
      <c r="X20" s="16" t="s">
        <v>295</v>
      </c>
      <c r="Y20" s="11"/>
    </row>
    <row r="21" spans="1:25" ht="15">
      <c r="A21" t="s">
        <v>384</v>
      </c>
      <c r="B21">
        <v>5</v>
      </c>
      <c r="C21" t="s">
        <v>384</v>
      </c>
      <c r="D21">
        <v>1</v>
      </c>
      <c r="E21" s="1">
        <v>1</v>
      </c>
      <c r="F21" s="1"/>
      <c r="G21" s="1">
        <v>1</v>
      </c>
      <c r="H21" s="1">
        <v>1</v>
      </c>
      <c r="I21" s="1">
        <v>1</v>
      </c>
      <c r="J21" s="1">
        <v>1</v>
      </c>
      <c r="K21" s="1"/>
      <c r="L21" s="1">
        <v>1</v>
      </c>
      <c r="M21" s="1"/>
      <c r="N21" s="1">
        <v>1</v>
      </c>
      <c r="O21" s="3" t="s">
        <v>50</v>
      </c>
      <c r="P21" s="3" t="s">
        <v>51</v>
      </c>
      <c r="Q21" t="s">
        <v>361</v>
      </c>
      <c r="R21" t="s">
        <v>14</v>
      </c>
      <c r="S21" s="1">
        <v>85730</v>
      </c>
      <c r="T21" s="1" t="s">
        <v>339</v>
      </c>
      <c r="U21" s="1" t="s">
        <v>52</v>
      </c>
      <c r="X21" s="16" t="s">
        <v>316</v>
      </c>
      <c r="Y21" s="11"/>
    </row>
    <row r="22" spans="1:21" ht="15">
      <c r="A22" t="s">
        <v>384</v>
      </c>
      <c r="B22">
        <v>5</v>
      </c>
      <c r="C22" t="s">
        <v>386</v>
      </c>
      <c r="D22">
        <v>1</v>
      </c>
      <c r="E22" s="2">
        <v>4</v>
      </c>
      <c r="M22" s="2">
        <v>1</v>
      </c>
      <c r="O22" s="4" t="s">
        <v>435</v>
      </c>
      <c r="P22" s="4" t="s">
        <v>167</v>
      </c>
      <c r="Q22" t="s">
        <v>436</v>
      </c>
      <c r="R22" t="s">
        <v>14</v>
      </c>
      <c r="S22" s="2">
        <v>85706</v>
      </c>
      <c r="T22" s="1" t="s">
        <v>437</v>
      </c>
      <c r="U22" s="1" t="s">
        <v>120</v>
      </c>
    </row>
    <row r="23" spans="1:25" ht="15">
      <c r="A23" t="s">
        <v>384</v>
      </c>
      <c r="B23">
        <v>5</v>
      </c>
      <c r="C23" t="s">
        <v>384</v>
      </c>
      <c r="D23">
        <v>1</v>
      </c>
      <c r="E23" s="1">
        <v>1</v>
      </c>
      <c r="F23" s="1"/>
      <c r="G23" s="1">
        <v>1</v>
      </c>
      <c r="H23" s="1">
        <v>1</v>
      </c>
      <c r="I23" s="1">
        <v>1</v>
      </c>
      <c r="J23" s="1">
        <v>1</v>
      </c>
      <c r="K23" s="1"/>
      <c r="L23" s="1">
        <v>1</v>
      </c>
      <c r="M23" s="1">
        <v>1</v>
      </c>
      <c r="N23" s="1"/>
      <c r="O23" s="3" t="s">
        <v>53</v>
      </c>
      <c r="P23" s="3" t="s">
        <v>54</v>
      </c>
      <c r="Q23" t="s">
        <v>55</v>
      </c>
      <c r="R23" t="s">
        <v>14</v>
      </c>
      <c r="S23" s="1">
        <v>85702</v>
      </c>
      <c r="T23" s="1" t="s">
        <v>56</v>
      </c>
      <c r="U23" s="1" t="s">
        <v>56</v>
      </c>
      <c r="Y23" s="11"/>
    </row>
    <row r="24" spans="1:25" ht="15">
      <c r="A24" t="s">
        <v>384</v>
      </c>
      <c r="B24">
        <v>5</v>
      </c>
      <c r="C24" t="s">
        <v>386</v>
      </c>
      <c r="D24">
        <v>1</v>
      </c>
      <c r="E24" s="1">
        <v>1</v>
      </c>
      <c r="F24" s="1">
        <v>1</v>
      </c>
      <c r="G24" s="1"/>
      <c r="H24" s="1">
        <v>1</v>
      </c>
      <c r="I24" s="1">
        <v>1</v>
      </c>
      <c r="J24" s="1">
        <v>1</v>
      </c>
      <c r="K24" s="1"/>
      <c r="L24" s="1">
        <v>1</v>
      </c>
      <c r="M24" s="1">
        <v>1</v>
      </c>
      <c r="N24" s="1">
        <v>1</v>
      </c>
      <c r="O24" s="3" t="s">
        <v>57</v>
      </c>
      <c r="P24" s="3" t="s">
        <v>48</v>
      </c>
      <c r="Q24" t="s">
        <v>362</v>
      </c>
      <c r="R24" t="s">
        <v>14</v>
      </c>
      <c r="S24" s="1">
        <v>85710</v>
      </c>
      <c r="T24" s="1" t="s">
        <v>58</v>
      </c>
      <c r="U24" s="1" t="s">
        <v>469</v>
      </c>
      <c r="V24" s="1" t="s">
        <v>433</v>
      </c>
      <c r="X24" s="16" t="s">
        <v>315</v>
      </c>
      <c r="Y24" s="11"/>
    </row>
    <row r="25" spans="5:25" ht="15">
      <c r="E25" s="1"/>
      <c r="F25" s="1">
        <v>1</v>
      </c>
      <c r="G25" s="1"/>
      <c r="H25" s="1"/>
      <c r="I25" s="1"/>
      <c r="J25" s="1"/>
      <c r="K25" s="1"/>
      <c r="L25" s="1"/>
      <c r="M25" s="1"/>
      <c r="N25" s="1"/>
      <c r="O25" s="3" t="s">
        <v>533</v>
      </c>
      <c r="P25" s="3" t="s">
        <v>534</v>
      </c>
      <c r="S25" s="1"/>
      <c r="X25" s="16"/>
      <c r="Y25" s="11"/>
    </row>
    <row r="26" spans="4:25" ht="15">
      <c r="D26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/>
      <c r="L26" s="1"/>
      <c r="M26" s="1">
        <v>1</v>
      </c>
      <c r="N26" s="1">
        <v>1</v>
      </c>
      <c r="O26" s="19" t="s">
        <v>59</v>
      </c>
      <c r="P26" s="19" t="s">
        <v>60</v>
      </c>
      <c r="Q26" s="20" t="s">
        <v>226</v>
      </c>
      <c r="R26" s="20" t="s">
        <v>14</v>
      </c>
      <c r="S26" s="21">
        <v>85704</v>
      </c>
      <c r="T26" s="21" t="s">
        <v>227</v>
      </c>
      <c r="U26" s="21" t="s">
        <v>306</v>
      </c>
      <c r="V26" s="21" t="s">
        <v>506</v>
      </c>
      <c r="W26" s="21"/>
      <c r="X26" s="22" t="s">
        <v>497</v>
      </c>
      <c r="Y26" s="11"/>
    </row>
    <row r="27" spans="1:25" ht="15">
      <c r="A27" t="s">
        <v>384</v>
      </c>
      <c r="B27">
        <v>5</v>
      </c>
      <c r="C27" t="s">
        <v>386</v>
      </c>
      <c r="D27">
        <v>1</v>
      </c>
      <c r="E27" s="1">
        <v>5</v>
      </c>
      <c r="F27" s="1"/>
      <c r="G27" s="1">
        <v>1</v>
      </c>
      <c r="H27" s="1">
        <v>1</v>
      </c>
      <c r="I27" s="1"/>
      <c r="J27" s="1">
        <v>1</v>
      </c>
      <c r="K27" s="1" t="s">
        <v>551</v>
      </c>
      <c r="L27" s="1">
        <v>1</v>
      </c>
      <c r="M27" s="1">
        <v>1</v>
      </c>
      <c r="N27" s="1"/>
      <c r="O27" s="19" t="s">
        <v>395</v>
      </c>
      <c r="P27" s="19" t="s">
        <v>138</v>
      </c>
      <c r="Q27" s="20" t="s">
        <v>396</v>
      </c>
      <c r="R27" s="20" t="s">
        <v>14</v>
      </c>
      <c r="S27" s="21">
        <v>85737</v>
      </c>
      <c r="T27" s="21" t="s">
        <v>397</v>
      </c>
      <c r="U27" s="21"/>
      <c r="V27" s="21"/>
      <c r="W27" s="21" t="s">
        <v>398</v>
      </c>
      <c r="X27" s="23" t="s">
        <v>399</v>
      </c>
      <c r="Y27" s="11"/>
    </row>
    <row r="28" spans="1:21" ht="15">
      <c r="A28" t="s">
        <v>384</v>
      </c>
      <c r="B28">
        <v>5</v>
      </c>
      <c r="C28" t="s">
        <v>386</v>
      </c>
      <c r="D28">
        <v>1</v>
      </c>
      <c r="E28" s="2">
        <v>4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 t="s">
        <v>550</v>
      </c>
      <c r="L28" s="2">
        <v>1</v>
      </c>
      <c r="M28" s="2">
        <v>1</v>
      </c>
      <c r="N28" s="2">
        <v>1</v>
      </c>
      <c r="O28" s="4" t="s">
        <v>428</v>
      </c>
      <c r="P28" s="4" t="s">
        <v>429</v>
      </c>
      <c r="Q28" t="s">
        <v>430</v>
      </c>
      <c r="R28" t="s">
        <v>14</v>
      </c>
      <c r="S28" s="2">
        <v>85741</v>
      </c>
      <c r="T28" s="1" t="s">
        <v>431</v>
      </c>
      <c r="U28" s="1" t="s">
        <v>432</v>
      </c>
    </row>
    <row r="29" spans="1:25" ht="15">
      <c r="A29" t="s">
        <v>384</v>
      </c>
      <c r="B29">
        <v>5</v>
      </c>
      <c r="D29" t="s">
        <v>471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 t="s">
        <v>471</v>
      </c>
      <c r="K29" s="1"/>
      <c r="L29" s="1"/>
      <c r="M29" s="1">
        <v>1</v>
      </c>
      <c r="N29" s="1"/>
      <c r="O29" s="3" t="s">
        <v>61</v>
      </c>
      <c r="P29" s="3" t="s">
        <v>62</v>
      </c>
      <c r="Q29" t="s">
        <v>63</v>
      </c>
      <c r="R29" t="s">
        <v>64</v>
      </c>
      <c r="S29" s="1">
        <v>85623</v>
      </c>
      <c r="T29" s="1" t="s">
        <v>65</v>
      </c>
      <c r="X29" s="16" t="s">
        <v>66</v>
      </c>
      <c r="Y29" s="11"/>
    </row>
    <row r="30" spans="1:25" ht="15">
      <c r="A30" t="s">
        <v>384</v>
      </c>
      <c r="B30">
        <v>5</v>
      </c>
      <c r="C30" t="s">
        <v>386</v>
      </c>
      <c r="D30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/>
      <c r="K30" s="1"/>
      <c r="L30" s="1"/>
      <c r="M30" s="1"/>
      <c r="N30" s="1">
        <v>1</v>
      </c>
      <c r="O30" s="3" t="s">
        <v>61</v>
      </c>
      <c r="P30" s="3" t="s">
        <v>67</v>
      </c>
      <c r="Q30" t="s">
        <v>63</v>
      </c>
      <c r="R30" t="s">
        <v>64</v>
      </c>
      <c r="S30" s="1">
        <v>85623</v>
      </c>
      <c r="T30" s="1" t="s">
        <v>65</v>
      </c>
      <c r="X30" s="16" t="s">
        <v>66</v>
      </c>
      <c r="Y30" s="11"/>
    </row>
    <row r="31" spans="1:25" ht="15">
      <c r="A31" s="20" t="s">
        <v>384</v>
      </c>
      <c r="B31" s="20">
        <v>5</v>
      </c>
      <c r="C31" s="20" t="s">
        <v>386</v>
      </c>
      <c r="D31" s="20">
        <v>1</v>
      </c>
      <c r="E31" s="21">
        <v>3</v>
      </c>
      <c r="F31" s="21"/>
      <c r="G31" s="21">
        <v>1</v>
      </c>
      <c r="H31" s="21">
        <v>1</v>
      </c>
      <c r="I31" s="21">
        <v>1</v>
      </c>
      <c r="J31" s="21"/>
      <c r="K31" s="21"/>
      <c r="L31" s="21"/>
      <c r="M31" s="21">
        <v>1</v>
      </c>
      <c r="N31" s="21">
        <v>1</v>
      </c>
      <c r="O31" s="19" t="s">
        <v>266</v>
      </c>
      <c r="P31" s="19" t="s">
        <v>267</v>
      </c>
      <c r="Q31" s="20" t="s">
        <v>400</v>
      </c>
      <c r="R31" s="20" t="s">
        <v>14</v>
      </c>
      <c r="S31" s="21">
        <v>85741</v>
      </c>
      <c r="T31" s="21" t="s">
        <v>401</v>
      </c>
      <c r="U31" s="21" t="s">
        <v>402</v>
      </c>
      <c r="V31" s="21" t="s">
        <v>403</v>
      </c>
      <c r="X31" s="16" t="s">
        <v>494</v>
      </c>
      <c r="Y31" s="11"/>
    </row>
    <row r="32" spans="1:25" ht="15">
      <c r="A32" t="s">
        <v>384</v>
      </c>
      <c r="B32">
        <v>5</v>
      </c>
      <c r="C32" t="s">
        <v>384</v>
      </c>
      <c r="D32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 t="s">
        <v>550</v>
      </c>
      <c r="L32" s="1">
        <v>1</v>
      </c>
      <c r="M32" s="1">
        <v>1</v>
      </c>
      <c r="N32" s="1">
        <v>1</v>
      </c>
      <c r="O32" s="3" t="s">
        <v>68</v>
      </c>
      <c r="P32" s="3" t="s">
        <v>69</v>
      </c>
      <c r="Q32" t="s">
        <v>525</v>
      </c>
      <c r="R32" t="s">
        <v>14</v>
      </c>
      <c r="S32" s="1">
        <v>85706</v>
      </c>
      <c r="T32" s="1" t="s">
        <v>70</v>
      </c>
      <c r="Y32" s="11"/>
    </row>
    <row r="33" spans="1:25" ht="45">
      <c r="A33" t="s">
        <v>384</v>
      </c>
      <c r="B33">
        <v>5</v>
      </c>
      <c r="D33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 t="s">
        <v>551</v>
      </c>
      <c r="L33" s="1">
        <v>1</v>
      </c>
      <c r="M33" s="1">
        <v>1</v>
      </c>
      <c r="N33" s="1">
        <v>1</v>
      </c>
      <c r="O33" s="3" t="s">
        <v>71</v>
      </c>
      <c r="P33" s="3" t="s">
        <v>60</v>
      </c>
      <c r="Q33" t="s">
        <v>363</v>
      </c>
      <c r="R33" t="s">
        <v>14</v>
      </c>
      <c r="S33" s="1">
        <v>85741</v>
      </c>
      <c r="T33" s="1" t="s">
        <v>72</v>
      </c>
      <c r="U33" s="1" t="s">
        <v>317</v>
      </c>
      <c r="V33" s="25" t="s">
        <v>492</v>
      </c>
      <c r="W33" s="1" t="s">
        <v>493</v>
      </c>
      <c r="X33" s="16" t="s">
        <v>320</v>
      </c>
      <c r="Y33" s="11"/>
    </row>
    <row r="34" spans="1:25" ht="15">
      <c r="A34" t="s">
        <v>384</v>
      </c>
      <c r="B34">
        <v>5</v>
      </c>
      <c r="C34" t="s">
        <v>384</v>
      </c>
      <c r="D34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/>
      <c r="L34" s="1">
        <v>1</v>
      </c>
      <c r="M34" s="1">
        <v>1</v>
      </c>
      <c r="N34" s="1">
        <v>1</v>
      </c>
      <c r="O34" s="3" t="s">
        <v>73</v>
      </c>
      <c r="P34" s="3" t="s">
        <v>74</v>
      </c>
      <c r="Q34" t="s">
        <v>364</v>
      </c>
      <c r="R34" t="s">
        <v>14</v>
      </c>
      <c r="S34" s="1">
        <v>85711</v>
      </c>
      <c r="T34" s="1" t="s">
        <v>75</v>
      </c>
      <c r="Y34" s="11"/>
    </row>
    <row r="35" spans="5:25" ht="15">
      <c r="E35" s="1"/>
      <c r="F35" s="1"/>
      <c r="G35" s="1"/>
      <c r="H35" s="1"/>
      <c r="I35" s="1"/>
      <c r="J35" s="1"/>
      <c r="K35" s="1"/>
      <c r="L35" s="1"/>
      <c r="M35" s="1"/>
      <c r="N35" s="1"/>
      <c r="O35" s="3" t="s">
        <v>323</v>
      </c>
      <c r="P35" s="3" t="s">
        <v>324</v>
      </c>
      <c r="Q35" t="s">
        <v>325</v>
      </c>
      <c r="R35" t="s">
        <v>14</v>
      </c>
      <c r="S35" s="1">
        <v>85711</v>
      </c>
      <c r="T35" s="1" t="s">
        <v>327</v>
      </c>
      <c r="U35" s="1" t="s">
        <v>326</v>
      </c>
      <c r="X35" s="16" t="s">
        <v>328</v>
      </c>
      <c r="Y35" s="11"/>
    </row>
    <row r="36" spans="1:25" ht="15">
      <c r="A36" t="s">
        <v>384</v>
      </c>
      <c r="B36">
        <v>5</v>
      </c>
      <c r="C36" t="s">
        <v>386</v>
      </c>
      <c r="D36">
        <v>1</v>
      </c>
      <c r="E36" s="1">
        <v>1</v>
      </c>
      <c r="F36" s="1"/>
      <c r="G36" s="1">
        <v>1</v>
      </c>
      <c r="H36" s="1">
        <v>1</v>
      </c>
      <c r="I36" s="1">
        <v>1</v>
      </c>
      <c r="J36" s="1">
        <v>1</v>
      </c>
      <c r="K36" s="1"/>
      <c r="L36" s="1"/>
      <c r="M36" s="1">
        <v>1</v>
      </c>
      <c r="N36" s="1">
        <v>1</v>
      </c>
      <c r="O36" s="3" t="s">
        <v>76</v>
      </c>
      <c r="P36" s="3" t="s">
        <v>77</v>
      </c>
      <c r="Q36" t="s">
        <v>78</v>
      </c>
      <c r="R36" t="s">
        <v>14</v>
      </c>
      <c r="S36" s="1">
        <v>85713</v>
      </c>
      <c r="T36" s="1" t="s">
        <v>79</v>
      </c>
      <c r="U36" s="1" t="s">
        <v>444</v>
      </c>
      <c r="V36" s="1" t="s">
        <v>445</v>
      </c>
      <c r="X36" s="16" t="s">
        <v>446</v>
      </c>
      <c r="Y36" s="11"/>
    </row>
    <row r="37" spans="4:25" ht="15">
      <c r="D37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 t="s">
        <v>549</v>
      </c>
      <c r="L37" s="1"/>
      <c r="M37" s="1">
        <v>1</v>
      </c>
      <c r="N37" s="1"/>
      <c r="O37" s="3" t="s">
        <v>80</v>
      </c>
      <c r="P37" s="3" t="s">
        <v>81</v>
      </c>
      <c r="Q37" t="s">
        <v>365</v>
      </c>
      <c r="R37" t="s">
        <v>14</v>
      </c>
      <c r="S37" s="1">
        <v>85739</v>
      </c>
      <c r="T37" s="1" t="s">
        <v>520</v>
      </c>
      <c r="U37" s="1" t="s">
        <v>82</v>
      </c>
      <c r="X37" s="16" t="s">
        <v>83</v>
      </c>
      <c r="Y37" s="11"/>
    </row>
    <row r="38" spans="5:25" ht="15">
      <c r="E38" s="1">
        <v>3</v>
      </c>
      <c r="F38" s="1"/>
      <c r="G38" s="1"/>
      <c r="H38" s="1"/>
      <c r="I38" s="1"/>
      <c r="J38" s="1"/>
      <c r="K38" s="1"/>
      <c r="L38" s="1"/>
      <c r="M38" s="1"/>
      <c r="N38" s="1"/>
      <c r="O38" s="3" t="s">
        <v>178</v>
      </c>
      <c r="P38" s="3" t="s">
        <v>179</v>
      </c>
      <c r="Q38" t="s">
        <v>291</v>
      </c>
      <c r="R38" t="s">
        <v>14</v>
      </c>
      <c r="S38" s="1">
        <v>85741</v>
      </c>
      <c r="T38" s="1" t="s">
        <v>292</v>
      </c>
      <c r="U38" s="1" t="s">
        <v>312</v>
      </c>
      <c r="V38" s="1" t="s">
        <v>293</v>
      </c>
      <c r="W38" s="1" t="s">
        <v>263</v>
      </c>
      <c r="Y38" s="11"/>
    </row>
    <row r="39" spans="1:24" ht="15">
      <c r="A39" t="s">
        <v>384</v>
      </c>
      <c r="B39">
        <v>5</v>
      </c>
      <c r="C39" t="s">
        <v>386</v>
      </c>
      <c r="D39">
        <v>1</v>
      </c>
      <c r="E39" s="2">
        <v>4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 t="s">
        <v>551</v>
      </c>
      <c r="L39" s="2">
        <v>1</v>
      </c>
      <c r="M39" s="2">
        <v>1</v>
      </c>
      <c r="N39" s="2">
        <v>1</v>
      </c>
      <c r="O39" s="4" t="s">
        <v>410</v>
      </c>
      <c r="P39" s="4" t="s">
        <v>138</v>
      </c>
      <c r="Q39" t="s">
        <v>411</v>
      </c>
      <c r="R39" t="s">
        <v>14</v>
      </c>
      <c r="S39" s="2">
        <v>85747</v>
      </c>
      <c r="T39" s="1" t="s">
        <v>412</v>
      </c>
      <c r="U39" s="1" t="s">
        <v>413</v>
      </c>
      <c r="V39" s="1" t="s">
        <v>414</v>
      </c>
      <c r="X39" s="16" t="s">
        <v>415</v>
      </c>
    </row>
    <row r="40" spans="5:25" ht="15">
      <c r="E40" s="1">
        <v>1</v>
      </c>
      <c r="F40" s="1"/>
      <c r="G40" s="1"/>
      <c r="H40" s="1"/>
      <c r="I40" s="1"/>
      <c r="J40" s="1"/>
      <c r="K40" s="1"/>
      <c r="L40" s="1"/>
      <c r="M40" s="1"/>
      <c r="N40" s="1"/>
      <c r="O40" s="3" t="s">
        <v>84</v>
      </c>
      <c r="P40" s="3" t="s">
        <v>85</v>
      </c>
      <c r="Q40" t="s">
        <v>366</v>
      </c>
      <c r="R40" t="s">
        <v>14</v>
      </c>
      <c r="S40" s="1">
        <v>85719</v>
      </c>
      <c r="T40" s="1" t="s">
        <v>86</v>
      </c>
      <c r="U40" s="1" t="s">
        <v>87</v>
      </c>
      <c r="V40" s="1" t="s">
        <v>88</v>
      </c>
      <c r="W40"/>
      <c r="Y40" s="11"/>
    </row>
    <row r="41" spans="5:25" ht="15">
      <c r="E41" s="1">
        <v>1</v>
      </c>
      <c r="F41" s="1"/>
      <c r="G41" s="1"/>
      <c r="H41" s="1"/>
      <c r="I41" s="1">
        <v>1</v>
      </c>
      <c r="J41" s="1"/>
      <c r="K41" s="1"/>
      <c r="L41" s="1">
        <v>1</v>
      </c>
      <c r="M41" s="1">
        <v>1</v>
      </c>
      <c r="N41" s="1">
        <v>1</v>
      </c>
      <c r="O41" s="3" t="s">
        <v>89</v>
      </c>
      <c r="P41" s="5" t="s">
        <v>90</v>
      </c>
      <c r="Q41" t="s">
        <v>367</v>
      </c>
      <c r="R41" t="s">
        <v>14</v>
      </c>
      <c r="S41" s="1">
        <v>85706</v>
      </c>
      <c r="T41" s="1" t="s">
        <v>91</v>
      </c>
      <c r="U41" s="1" t="s">
        <v>318</v>
      </c>
      <c r="W41" s="1" t="s">
        <v>231</v>
      </c>
      <c r="X41" s="16" t="s">
        <v>92</v>
      </c>
      <c r="Y41" s="11"/>
    </row>
    <row r="42" spans="1:24" ht="15">
      <c r="A42" t="s">
        <v>384</v>
      </c>
      <c r="B42">
        <v>5</v>
      </c>
      <c r="O42" s="4" t="s">
        <v>417</v>
      </c>
      <c r="P42" s="4" t="s">
        <v>418</v>
      </c>
      <c r="Q42" t="s">
        <v>481</v>
      </c>
      <c r="R42" t="s">
        <v>14</v>
      </c>
      <c r="S42" s="2">
        <v>85748</v>
      </c>
      <c r="T42" s="1" t="s">
        <v>482</v>
      </c>
      <c r="X42" s="16" t="s">
        <v>483</v>
      </c>
    </row>
    <row r="43" spans="5:25" ht="15">
      <c r="E43" s="1">
        <v>3</v>
      </c>
      <c r="F43" s="1"/>
      <c r="G43" s="1"/>
      <c r="H43" s="1"/>
      <c r="I43" s="1"/>
      <c r="J43" s="1"/>
      <c r="K43" s="1"/>
      <c r="L43" s="1"/>
      <c r="M43" s="1"/>
      <c r="N43" s="1"/>
      <c r="O43" s="3" t="s">
        <v>352</v>
      </c>
      <c r="P43" s="3" t="s">
        <v>353</v>
      </c>
      <c r="Q43" t="s">
        <v>354</v>
      </c>
      <c r="R43" t="s">
        <v>14</v>
      </c>
      <c r="S43" s="1">
        <v>85741</v>
      </c>
      <c r="T43" s="1" t="s">
        <v>355</v>
      </c>
      <c r="X43" s="16"/>
      <c r="Y43" s="11"/>
    </row>
    <row r="44" spans="4:25" ht="15">
      <c r="D44" t="s">
        <v>471</v>
      </c>
      <c r="E44" s="1">
        <v>1</v>
      </c>
      <c r="F44" s="1">
        <v>1</v>
      </c>
      <c r="G44" s="1"/>
      <c r="H44" s="1"/>
      <c r="I44" s="1">
        <v>1</v>
      </c>
      <c r="J44" s="1">
        <v>1</v>
      </c>
      <c r="K44" s="1" t="s">
        <v>551</v>
      </c>
      <c r="L44" s="1"/>
      <c r="M44" s="1">
        <v>1</v>
      </c>
      <c r="N44" s="1"/>
      <c r="O44" s="3" t="s">
        <v>97</v>
      </c>
      <c r="P44" s="3" t="s">
        <v>98</v>
      </c>
      <c r="Q44" t="s">
        <v>529</v>
      </c>
      <c r="R44" t="s">
        <v>530</v>
      </c>
      <c r="S44" s="1">
        <v>85653</v>
      </c>
      <c r="T44" s="1" t="s">
        <v>531</v>
      </c>
      <c r="V44" s="1" t="s">
        <v>532</v>
      </c>
      <c r="Y44" s="11"/>
    </row>
    <row r="45" spans="1:24" ht="15">
      <c r="A45" t="s">
        <v>384</v>
      </c>
      <c r="B45">
        <v>5</v>
      </c>
      <c r="C45" t="s">
        <v>386</v>
      </c>
      <c r="D45">
        <v>1</v>
      </c>
      <c r="E45" s="2">
        <v>4</v>
      </c>
      <c r="H45" s="2">
        <v>1</v>
      </c>
      <c r="I45" s="2">
        <v>1</v>
      </c>
      <c r="M45" s="2">
        <v>1</v>
      </c>
      <c r="N45" s="2">
        <v>1</v>
      </c>
      <c r="O45" s="4" t="s">
        <v>353</v>
      </c>
      <c r="P45" s="4" t="s">
        <v>110</v>
      </c>
      <c r="Q45" t="s">
        <v>438</v>
      </c>
      <c r="R45" t="s">
        <v>14</v>
      </c>
      <c r="S45" s="2">
        <v>85739</v>
      </c>
      <c r="T45" s="1" t="s">
        <v>439</v>
      </c>
      <c r="X45" s="16" t="s">
        <v>440</v>
      </c>
    </row>
    <row r="46" spans="4:25" ht="15">
      <c r="D46" t="s">
        <v>471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 t="s">
        <v>551</v>
      </c>
      <c r="L46" s="1">
        <v>1</v>
      </c>
      <c r="M46" s="1">
        <v>1</v>
      </c>
      <c r="N46" s="1">
        <v>1</v>
      </c>
      <c r="O46" s="3" t="s">
        <v>99</v>
      </c>
      <c r="P46" s="3" t="s">
        <v>100</v>
      </c>
      <c r="Q46" t="s">
        <v>507</v>
      </c>
      <c r="R46" t="s">
        <v>14</v>
      </c>
      <c r="S46" s="1">
        <v>85705</v>
      </c>
      <c r="T46" s="1" t="s">
        <v>498</v>
      </c>
      <c r="U46" s="1" t="s">
        <v>499</v>
      </c>
      <c r="V46" s="1" t="s">
        <v>509</v>
      </c>
      <c r="X46" s="16" t="s">
        <v>500</v>
      </c>
      <c r="Y46" s="11"/>
    </row>
    <row r="47" spans="1:25" ht="15">
      <c r="A47" t="s">
        <v>384</v>
      </c>
      <c r="B47">
        <v>5</v>
      </c>
      <c r="C47" t="s">
        <v>384</v>
      </c>
      <c r="D47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/>
      <c r="L47" s="1">
        <v>1</v>
      </c>
      <c r="M47" s="1">
        <v>1</v>
      </c>
      <c r="N47" s="1">
        <v>1</v>
      </c>
      <c r="O47" s="3" t="s">
        <v>101</v>
      </c>
      <c r="P47" s="3" t="s">
        <v>102</v>
      </c>
      <c r="Q47" t="s">
        <v>368</v>
      </c>
      <c r="R47" t="s">
        <v>14</v>
      </c>
      <c r="S47" s="1">
        <v>85704</v>
      </c>
      <c r="T47" s="1" t="s">
        <v>103</v>
      </c>
      <c r="U47" s="1" t="s">
        <v>301</v>
      </c>
      <c r="X47" s="16" t="s">
        <v>104</v>
      </c>
      <c r="Y47" s="11"/>
    </row>
    <row r="48" spans="1:25" ht="15">
      <c r="A48" t="s">
        <v>384</v>
      </c>
      <c r="B48">
        <v>5</v>
      </c>
      <c r="C48" t="s">
        <v>386</v>
      </c>
      <c r="D48">
        <v>1</v>
      </c>
      <c r="E48" s="1">
        <v>1</v>
      </c>
      <c r="F48" s="1"/>
      <c r="G48" s="1">
        <v>1</v>
      </c>
      <c r="H48" s="1">
        <v>1</v>
      </c>
      <c r="I48" s="1">
        <v>1</v>
      </c>
      <c r="J48" s="1"/>
      <c r="K48" s="1" t="s">
        <v>550</v>
      </c>
      <c r="L48" s="1"/>
      <c r="M48" s="1">
        <v>1</v>
      </c>
      <c r="N48" s="1"/>
      <c r="O48" s="3" t="s">
        <v>105</v>
      </c>
      <c r="P48" s="3" t="s">
        <v>142</v>
      </c>
      <c r="Q48" t="s">
        <v>241</v>
      </c>
      <c r="R48" t="s">
        <v>14</v>
      </c>
      <c r="S48" s="1">
        <v>85713</v>
      </c>
      <c r="T48" s="1" t="s">
        <v>485</v>
      </c>
      <c r="U48" s="1" t="s">
        <v>486</v>
      </c>
      <c r="W48" s="1" t="s">
        <v>303</v>
      </c>
      <c r="Y48" s="11"/>
    </row>
    <row r="49" spans="5:25" ht="15">
      <c r="E49" s="1">
        <v>4</v>
      </c>
      <c r="F49" s="1"/>
      <c r="G49" s="1"/>
      <c r="H49" s="1"/>
      <c r="I49" s="1">
        <v>1</v>
      </c>
      <c r="J49" s="1">
        <v>1</v>
      </c>
      <c r="K49" s="1" t="s">
        <v>543</v>
      </c>
      <c r="L49" s="1">
        <v>1</v>
      </c>
      <c r="M49" s="1">
        <v>1</v>
      </c>
      <c r="N49" s="1">
        <v>1</v>
      </c>
      <c r="O49" s="3" t="s">
        <v>513</v>
      </c>
      <c r="P49" s="3" t="s">
        <v>514</v>
      </c>
      <c r="Q49" t="s">
        <v>515</v>
      </c>
      <c r="R49" t="s">
        <v>14</v>
      </c>
      <c r="S49" s="1">
        <v>85747</v>
      </c>
      <c r="T49" s="1" t="s">
        <v>516</v>
      </c>
      <c r="U49" s="1" t="s">
        <v>517</v>
      </c>
      <c r="V49" s="1" t="s">
        <v>519</v>
      </c>
      <c r="X49" s="16" t="s">
        <v>521</v>
      </c>
      <c r="Y49" s="11"/>
    </row>
    <row r="50" spans="1:25" ht="15">
      <c r="A50" t="s">
        <v>384</v>
      </c>
      <c r="B50">
        <v>5</v>
      </c>
      <c r="C50" t="s">
        <v>386</v>
      </c>
      <c r="D50">
        <v>1</v>
      </c>
      <c r="E50" s="1">
        <v>2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 t="s">
        <v>543</v>
      </c>
      <c r="L50" s="1">
        <v>1</v>
      </c>
      <c r="M50" s="1">
        <v>1</v>
      </c>
      <c r="N50" s="1">
        <v>1</v>
      </c>
      <c r="O50" s="3" t="s">
        <v>185</v>
      </c>
      <c r="P50" s="3" t="s">
        <v>186</v>
      </c>
      <c r="Q50" t="s">
        <v>249</v>
      </c>
      <c r="R50" t="s">
        <v>14</v>
      </c>
      <c r="S50" s="1">
        <v>85710</v>
      </c>
      <c r="T50" s="1" t="s">
        <v>250</v>
      </c>
      <c r="U50" s="21" t="s">
        <v>385</v>
      </c>
      <c r="X50" s="16" t="s">
        <v>302</v>
      </c>
      <c r="Y50" s="11"/>
    </row>
    <row r="51" spans="1:24" ht="15">
      <c r="A51" t="s">
        <v>384</v>
      </c>
      <c r="B51">
        <v>5</v>
      </c>
      <c r="C51" t="s">
        <v>386</v>
      </c>
      <c r="D51">
        <v>1</v>
      </c>
      <c r="E51" s="2">
        <v>4</v>
      </c>
      <c r="F51" s="2">
        <v>1</v>
      </c>
      <c r="G51" s="2">
        <v>1</v>
      </c>
      <c r="H51" s="2">
        <v>1</v>
      </c>
      <c r="J51" s="2">
        <v>1</v>
      </c>
      <c r="L51" s="1">
        <v>1</v>
      </c>
      <c r="M51" s="1">
        <v>1</v>
      </c>
      <c r="N51" s="1">
        <v>1</v>
      </c>
      <c r="O51" s="4" t="s">
        <v>421</v>
      </c>
      <c r="P51" s="4" t="s">
        <v>422</v>
      </c>
      <c r="Q51" t="s">
        <v>423</v>
      </c>
      <c r="R51" t="s">
        <v>14</v>
      </c>
      <c r="S51" s="2">
        <v>85710</v>
      </c>
      <c r="T51" s="1" t="s">
        <v>424</v>
      </c>
      <c r="U51" s="1" t="s">
        <v>425</v>
      </c>
      <c r="V51" s="1" t="s">
        <v>426</v>
      </c>
      <c r="W51" s="1" t="s">
        <v>473</v>
      </c>
      <c r="X51" s="16" t="s">
        <v>427</v>
      </c>
    </row>
    <row r="52" spans="5:25" ht="15">
      <c r="E52" s="1">
        <v>1</v>
      </c>
      <c r="F52" s="1"/>
      <c r="G52" s="1">
        <v>1</v>
      </c>
      <c r="H52" s="1">
        <v>1</v>
      </c>
      <c r="I52" s="1">
        <v>1</v>
      </c>
      <c r="J52" s="1">
        <v>1</v>
      </c>
      <c r="K52" s="1" t="s">
        <v>560</v>
      </c>
      <c r="L52" s="1">
        <v>1</v>
      </c>
      <c r="M52" s="1">
        <v>1</v>
      </c>
      <c r="N52" s="1">
        <v>1</v>
      </c>
      <c r="O52" s="3" t="s">
        <v>220</v>
      </c>
      <c r="P52" s="3" t="s">
        <v>106</v>
      </c>
      <c r="Q52" t="s">
        <v>369</v>
      </c>
      <c r="R52" t="s">
        <v>14</v>
      </c>
      <c r="S52" s="1">
        <v>85710</v>
      </c>
      <c r="T52" s="1" t="s">
        <v>107</v>
      </c>
      <c r="U52" s="1" t="s">
        <v>108</v>
      </c>
      <c r="V52" s="1" t="s">
        <v>420</v>
      </c>
      <c r="X52" s="17" t="s">
        <v>419</v>
      </c>
      <c r="Y52" s="11"/>
    </row>
    <row r="53" spans="1:25" ht="15">
      <c r="A53" t="s">
        <v>384</v>
      </c>
      <c r="B53">
        <v>5</v>
      </c>
      <c r="C53" t="s">
        <v>386</v>
      </c>
      <c r="D53">
        <v>1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 t="s">
        <v>550</v>
      </c>
      <c r="L53" s="1">
        <v>1</v>
      </c>
      <c r="M53" s="1">
        <v>1</v>
      </c>
      <c r="N53" s="1">
        <v>1</v>
      </c>
      <c r="O53" s="3" t="s">
        <v>109</v>
      </c>
      <c r="P53" s="3" t="s">
        <v>110</v>
      </c>
      <c r="Q53" t="s">
        <v>447</v>
      </c>
      <c r="R53" t="s">
        <v>14</v>
      </c>
      <c r="S53" s="1">
        <v>85713</v>
      </c>
      <c r="T53" s="1" t="s">
        <v>448</v>
      </c>
      <c r="W53" s="1" t="s">
        <v>475</v>
      </c>
      <c r="Y53" s="11"/>
    </row>
    <row r="54" spans="1:25" ht="15">
      <c r="A54" t="s">
        <v>384</v>
      </c>
      <c r="B54">
        <v>5</v>
      </c>
      <c r="C54" t="s">
        <v>386</v>
      </c>
      <c r="D54" t="s">
        <v>471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 t="s">
        <v>551</v>
      </c>
      <c r="L54" s="1">
        <v>1</v>
      </c>
      <c r="M54" s="1">
        <v>1</v>
      </c>
      <c r="N54" s="1">
        <v>1</v>
      </c>
      <c r="O54" s="3" t="s">
        <v>111</v>
      </c>
      <c r="P54" s="3" t="s">
        <v>112</v>
      </c>
      <c r="Q54" t="s">
        <v>370</v>
      </c>
      <c r="R54" t="s">
        <v>14</v>
      </c>
      <c r="S54" s="1">
        <v>85705</v>
      </c>
      <c r="T54" s="1" t="s">
        <v>113</v>
      </c>
      <c r="U54" s="1" t="s">
        <v>114</v>
      </c>
      <c r="Y54" s="11"/>
    </row>
    <row r="55" spans="1:25" ht="15">
      <c r="A55" t="s">
        <v>384</v>
      </c>
      <c r="C55" t="s">
        <v>386</v>
      </c>
      <c r="D55">
        <v>1</v>
      </c>
      <c r="E55" s="1">
        <v>1</v>
      </c>
      <c r="F55" s="1"/>
      <c r="G55" s="1">
        <v>1</v>
      </c>
      <c r="H55" s="1">
        <v>1</v>
      </c>
      <c r="I55" s="1"/>
      <c r="J55" s="1"/>
      <c r="K55" s="1"/>
      <c r="L55" s="1"/>
      <c r="M55" s="1"/>
      <c r="N55" s="1"/>
      <c r="O55" s="3" t="s">
        <v>115</v>
      </c>
      <c r="P55" s="3" t="s">
        <v>116</v>
      </c>
      <c r="Q55" t="s">
        <v>273</v>
      </c>
      <c r="R55" t="s">
        <v>14</v>
      </c>
      <c r="S55" s="1">
        <v>85733</v>
      </c>
      <c r="T55" s="1" t="s">
        <v>217</v>
      </c>
      <c r="U55" s="1" t="s">
        <v>472</v>
      </c>
      <c r="V55" s="1" t="s">
        <v>518</v>
      </c>
      <c r="Y55" s="11"/>
    </row>
    <row r="56" spans="5:25" ht="15">
      <c r="E56" s="1">
        <v>4</v>
      </c>
      <c r="F56" s="1"/>
      <c r="G56" s="1"/>
      <c r="H56" s="1"/>
      <c r="I56" s="1"/>
      <c r="J56" s="1"/>
      <c r="K56" s="1"/>
      <c r="L56" s="1"/>
      <c r="M56" s="1"/>
      <c r="N56" s="1"/>
      <c r="O56" s="3" t="s">
        <v>270</v>
      </c>
      <c r="P56" s="3" t="s">
        <v>271</v>
      </c>
      <c r="Q56" t="s">
        <v>330</v>
      </c>
      <c r="R56" t="s">
        <v>14</v>
      </c>
      <c r="S56" s="1">
        <v>85747</v>
      </c>
      <c r="T56" s="1" t="s">
        <v>331</v>
      </c>
      <c r="U56" s="1" t="s">
        <v>332</v>
      </c>
      <c r="X56" s="16" t="s">
        <v>333</v>
      </c>
      <c r="Y56" s="11"/>
    </row>
    <row r="57" spans="5:25" ht="15">
      <c r="E57" s="1">
        <v>1</v>
      </c>
      <c r="F57" s="1"/>
      <c r="G57" s="1"/>
      <c r="H57" s="1"/>
      <c r="I57" s="1"/>
      <c r="J57" s="1"/>
      <c r="K57" s="1"/>
      <c r="L57" s="1"/>
      <c r="M57" s="1"/>
      <c r="N57" s="1"/>
      <c r="O57" s="3" t="s">
        <v>272</v>
      </c>
      <c r="P57" s="3" t="s">
        <v>42</v>
      </c>
      <c r="Q57" t="s">
        <v>345</v>
      </c>
      <c r="R57" t="s">
        <v>346</v>
      </c>
      <c r="S57" s="1">
        <v>85625</v>
      </c>
      <c r="T57" s="1" t="s">
        <v>347</v>
      </c>
      <c r="U57" s="1" t="s">
        <v>348</v>
      </c>
      <c r="V57" s="1" t="s">
        <v>349</v>
      </c>
      <c r="Y57" s="11"/>
    </row>
    <row r="58" spans="1:25" ht="15">
      <c r="A58" t="s">
        <v>384</v>
      </c>
      <c r="B58">
        <v>5</v>
      </c>
      <c r="C58" t="s">
        <v>384</v>
      </c>
      <c r="D58">
        <v>1</v>
      </c>
      <c r="E58" s="1">
        <v>1</v>
      </c>
      <c r="F58" s="1">
        <v>1</v>
      </c>
      <c r="G58" s="1">
        <v>1</v>
      </c>
      <c r="H58" s="1"/>
      <c r="I58" s="1"/>
      <c r="J58" s="1">
        <v>1</v>
      </c>
      <c r="K58" s="1"/>
      <c r="L58" s="1"/>
      <c r="M58" s="1">
        <v>1</v>
      </c>
      <c r="N58" s="1">
        <v>1</v>
      </c>
      <c r="O58" s="3" t="s">
        <v>117</v>
      </c>
      <c r="P58" s="3" t="s">
        <v>118</v>
      </c>
      <c r="Q58" t="s">
        <v>476</v>
      </c>
      <c r="R58" t="s">
        <v>14</v>
      </c>
      <c r="S58" s="1">
        <v>85711</v>
      </c>
      <c r="T58" s="1" t="s">
        <v>119</v>
      </c>
      <c r="U58" s="1" t="s">
        <v>477</v>
      </c>
      <c r="Y58" s="11"/>
    </row>
    <row r="59" spans="1:25" ht="15">
      <c r="A59" t="s">
        <v>384</v>
      </c>
      <c r="B59">
        <v>5</v>
      </c>
      <c r="E59" s="1">
        <v>3</v>
      </c>
      <c r="F59" s="1"/>
      <c r="G59" s="1"/>
      <c r="H59" s="1"/>
      <c r="I59" s="1">
        <v>1</v>
      </c>
      <c r="J59" s="1">
        <v>1</v>
      </c>
      <c r="K59" s="1"/>
      <c r="L59" s="1"/>
      <c r="M59" s="1">
        <v>1</v>
      </c>
      <c r="N59" s="1">
        <v>1</v>
      </c>
      <c r="O59" s="3" t="s">
        <v>121</v>
      </c>
      <c r="P59" s="3" t="s">
        <v>122</v>
      </c>
      <c r="Q59" t="s">
        <v>307</v>
      </c>
      <c r="R59" t="s">
        <v>14</v>
      </c>
      <c r="S59" s="1">
        <v>85705</v>
      </c>
      <c r="T59" s="1" t="s">
        <v>239</v>
      </c>
      <c r="X59" s="16" t="s">
        <v>568</v>
      </c>
      <c r="Y59" s="11"/>
    </row>
    <row r="60" spans="1:25" ht="15">
      <c r="A60" t="s">
        <v>384</v>
      </c>
      <c r="B60">
        <v>5</v>
      </c>
      <c r="C60" t="s">
        <v>386</v>
      </c>
      <c r="D60">
        <v>1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/>
      <c r="K60" s="1"/>
      <c r="L60" s="1">
        <v>1</v>
      </c>
      <c r="M60" s="1"/>
      <c r="N60" s="1"/>
      <c r="O60" s="3" t="s">
        <v>123</v>
      </c>
      <c r="P60" s="3" t="s">
        <v>17</v>
      </c>
      <c r="Q60" s="20" t="s">
        <v>387</v>
      </c>
      <c r="R60" s="20" t="s">
        <v>14</v>
      </c>
      <c r="S60" s="21">
        <v>85705</v>
      </c>
      <c r="T60" s="21" t="s">
        <v>388</v>
      </c>
      <c r="U60" s="21"/>
      <c r="V60" s="21" t="s">
        <v>389</v>
      </c>
      <c r="W60" s="21" t="s">
        <v>263</v>
      </c>
      <c r="X60" s="22" t="s">
        <v>390</v>
      </c>
      <c r="Y60" s="11"/>
    </row>
    <row r="61" spans="1:24" ht="15">
      <c r="A61" t="s">
        <v>384</v>
      </c>
      <c r="B61">
        <v>5</v>
      </c>
      <c r="C61" t="s">
        <v>386</v>
      </c>
      <c r="D61">
        <v>1</v>
      </c>
      <c r="E61" s="2">
        <v>2</v>
      </c>
      <c r="F61" s="2">
        <v>1</v>
      </c>
      <c r="I61" s="2">
        <v>1</v>
      </c>
      <c r="L61" s="2">
        <v>1</v>
      </c>
      <c r="M61" s="2">
        <v>1</v>
      </c>
      <c r="N61" s="2">
        <v>1</v>
      </c>
      <c r="O61" s="4" t="s">
        <v>124</v>
      </c>
      <c r="P61" s="4" t="s">
        <v>122</v>
      </c>
      <c r="Q61" s="20" t="s">
        <v>478</v>
      </c>
      <c r="R61" s="20" t="s">
        <v>14</v>
      </c>
      <c r="S61" s="24">
        <v>85706</v>
      </c>
      <c r="T61" s="21" t="s">
        <v>125</v>
      </c>
      <c r="U61" s="21" t="s">
        <v>221</v>
      </c>
      <c r="V61" s="21"/>
      <c r="W61" s="21" t="s">
        <v>126</v>
      </c>
      <c r="X61" s="22" t="s">
        <v>222</v>
      </c>
    </row>
    <row r="62" spans="1:25" ht="15">
      <c r="A62" t="s">
        <v>384</v>
      </c>
      <c r="B62">
        <v>5</v>
      </c>
      <c r="C62" t="s">
        <v>386</v>
      </c>
      <c r="D62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 t="s">
        <v>471</v>
      </c>
      <c r="K62" s="1" t="s">
        <v>559</v>
      </c>
      <c r="L62" s="1"/>
      <c r="M62" s="1"/>
      <c r="N62" s="1">
        <v>1</v>
      </c>
      <c r="O62" s="3" t="s">
        <v>491</v>
      </c>
      <c r="P62" s="3" t="s">
        <v>48</v>
      </c>
      <c r="Q62" s="20" t="s">
        <v>371</v>
      </c>
      <c r="R62" s="20" t="s">
        <v>14</v>
      </c>
      <c r="S62" s="21">
        <v>85706</v>
      </c>
      <c r="T62" s="21" t="s">
        <v>127</v>
      </c>
      <c r="U62" s="21"/>
      <c r="V62" s="21"/>
      <c r="W62" s="21" t="s">
        <v>393</v>
      </c>
      <c r="X62" s="19"/>
      <c r="Y62" s="11"/>
    </row>
    <row r="63" spans="1:25" ht="15">
      <c r="A63" t="s">
        <v>384</v>
      </c>
      <c r="B63">
        <v>5</v>
      </c>
      <c r="C63" t="s">
        <v>386</v>
      </c>
      <c r="D63">
        <v>1</v>
      </c>
      <c r="E63" s="1">
        <v>1</v>
      </c>
      <c r="F63" s="1"/>
      <c r="G63" s="1">
        <v>1</v>
      </c>
      <c r="H63" s="1">
        <v>1</v>
      </c>
      <c r="I63" s="1"/>
      <c r="J63" s="1"/>
      <c r="K63" s="1" t="s">
        <v>551</v>
      </c>
      <c r="L63" s="1"/>
      <c r="M63" s="1">
        <v>1</v>
      </c>
      <c r="N63" s="1"/>
      <c r="O63" s="3" t="s">
        <v>128</v>
      </c>
      <c r="P63" s="3" t="s">
        <v>31</v>
      </c>
      <c r="Q63" t="s">
        <v>372</v>
      </c>
      <c r="R63" t="s">
        <v>14</v>
      </c>
      <c r="S63" s="1">
        <v>85747</v>
      </c>
      <c r="T63" s="1" t="s">
        <v>129</v>
      </c>
      <c r="U63" s="1" t="s">
        <v>219</v>
      </c>
      <c r="X63" s="16" t="s">
        <v>510</v>
      </c>
      <c r="Y63" s="11"/>
    </row>
    <row r="64" spans="1:25" ht="15">
      <c r="A64" t="s">
        <v>384</v>
      </c>
      <c r="B64">
        <v>5</v>
      </c>
      <c r="C64" t="s">
        <v>384</v>
      </c>
      <c r="D64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/>
      <c r="L64" s="1"/>
      <c r="M64" s="1">
        <v>1</v>
      </c>
      <c r="N64" s="1">
        <v>1</v>
      </c>
      <c r="O64" s="3" t="s">
        <v>130</v>
      </c>
      <c r="P64" s="3" t="s">
        <v>131</v>
      </c>
      <c r="Q64" t="s">
        <v>373</v>
      </c>
      <c r="R64" t="s">
        <v>14</v>
      </c>
      <c r="S64" s="1">
        <v>85730</v>
      </c>
      <c r="T64" s="1" t="s">
        <v>132</v>
      </c>
      <c r="U64" s="1" t="s">
        <v>132</v>
      </c>
      <c r="V64" s="1" t="s">
        <v>279</v>
      </c>
      <c r="W64" s="1" t="s">
        <v>133</v>
      </c>
      <c r="X64" s="16" t="s">
        <v>134</v>
      </c>
      <c r="Y64" s="11"/>
    </row>
    <row r="65" spans="1:22" ht="15">
      <c r="A65" t="s">
        <v>384</v>
      </c>
      <c r="B65">
        <v>5</v>
      </c>
      <c r="C65" t="s">
        <v>386</v>
      </c>
      <c r="D65">
        <v>1</v>
      </c>
      <c r="E65" s="2">
        <v>4</v>
      </c>
      <c r="F65" s="2">
        <v>1</v>
      </c>
      <c r="G65" s="2">
        <v>1</v>
      </c>
      <c r="H65" s="2">
        <v>1</v>
      </c>
      <c r="J65" s="2">
        <v>1</v>
      </c>
      <c r="L65" s="2">
        <v>1</v>
      </c>
      <c r="M65" s="2">
        <v>1</v>
      </c>
      <c r="N65" s="2">
        <v>1</v>
      </c>
      <c r="O65" s="4" t="s">
        <v>454</v>
      </c>
      <c r="P65" s="4" t="s">
        <v>455</v>
      </c>
      <c r="Q65" t="s">
        <v>456</v>
      </c>
      <c r="R65" t="s">
        <v>64</v>
      </c>
      <c r="S65" s="2">
        <v>85623</v>
      </c>
      <c r="U65" s="1" t="s">
        <v>479</v>
      </c>
      <c r="V65" s="1" t="s">
        <v>480</v>
      </c>
    </row>
    <row r="66" spans="5:21" ht="15">
      <c r="E66" s="2">
        <v>5</v>
      </c>
      <c r="F66" s="2">
        <v>1</v>
      </c>
      <c r="G66" s="2">
        <v>1</v>
      </c>
      <c r="H66" s="2">
        <v>1</v>
      </c>
      <c r="I66" s="2">
        <v>1</v>
      </c>
      <c r="J66" s="2">
        <v>1</v>
      </c>
      <c r="K66" s="2" t="s">
        <v>550</v>
      </c>
      <c r="L66" s="2">
        <v>1</v>
      </c>
      <c r="M66" s="2">
        <v>1</v>
      </c>
      <c r="N66" s="2">
        <v>1</v>
      </c>
      <c r="O66" s="4" t="s">
        <v>528</v>
      </c>
      <c r="P66" s="4" t="s">
        <v>42</v>
      </c>
      <c r="Q66" t="s">
        <v>536</v>
      </c>
      <c r="R66" t="s">
        <v>14</v>
      </c>
      <c r="S66" s="2">
        <v>85711</v>
      </c>
      <c r="T66" s="1" t="s">
        <v>537</v>
      </c>
      <c r="U66" s="1" t="s">
        <v>538</v>
      </c>
    </row>
    <row r="67" spans="1:24" ht="15">
      <c r="A67" t="s">
        <v>384</v>
      </c>
      <c r="B67">
        <v>5</v>
      </c>
      <c r="C67" t="s">
        <v>386</v>
      </c>
      <c r="D67">
        <v>1</v>
      </c>
      <c r="E67" s="2">
        <v>3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 t="s">
        <v>551</v>
      </c>
      <c r="L67" s="2">
        <v>1</v>
      </c>
      <c r="M67" s="2">
        <v>1</v>
      </c>
      <c r="N67" s="2">
        <v>1</v>
      </c>
      <c r="O67" s="4" t="s">
        <v>404</v>
      </c>
      <c r="P67" s="4" t="s">
        <v>42</v>
      </c>
      <c r="Q67" t="s">
        <v>405</v>
      </c>
      <c r="R67" t="s">
        <v>139</v>
      </c>
      <c r="S67" s="2">
        <v>85737</v>
      </c>
      <c r="T67" s="1" t="s">
        <v>406</v>
      </c>
      <c r="U67" s="1" t="s">
        <v>407</v>
      </c>
      <c r="W67" s="1" t="s">
        <v>408</v>
      </c>
      <c r="X67" s="16" t="s">
        <v>409</v>
      </c>
    </row>
    <row r="68" spans="1:25" ht="13.5" customHeight="1">
      <c r="A68" t="s">
        <v>384</v>
      </c>
      <c r="B68">
        <v>5</v>
      </c>
      <c r="D68" t="s">
        <v>471</v>
      </c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1"/>
      <c r="L68" s="2">
        <v>1</v>
      </c>
      <c r="M68" s="2">
        <v>1</v>
      </c>
      <c r="N68" s="2">
        <v>1</v>
      </c>
      <c r="O68" s="3" t="s">
        <v>137</v>
      </c>
      <c r="P68" s="3" t="s">
        <v>138</v>
      </c>
      <c r="Q68" t="s">
        <v>374</v>
      </c>
      <c r="R68" t="s">
        <v>139</v>
      </c>
      <c r="S68" s="1">
        <v>85737</v>
      </c>
      <c r="T68" s="1" t="s">
        <v>140</v>
      </c>
      <c r="V68" s="1" t="s">
        <v>287</v>
      </c>
      <c r="W68" s="1" t="s">
        <v>140</v>
      </c>
      <c r="X68" s="16" t="s">
        <v>212</v>
      </c>
      <c r="Y68" s="11"/>
    </row>
    <row r="69" spans="2:25" ht="15" customHeight="1">
      <c r="B69">
        <v>5</v>
      </c>
      <c r="C69" t="s">
        <v>386</v>
      </c>
      <c r="D69">
        <v>1</v>
      </c>
      <c r="E69" s="1">
        <v>1</v>
      </c>
      <c r="F69" s="1">
        <v>1</v>
      </c>
      <c r="G69" s="1"/>
      <c r="H69" s="1">
        <v>1</v>
      </c>
      <c r="I69" s="1"/>
      <c r="J69" s="1">
        <v>1</v>
      </c>
      <c r="K69" s="1"/>
      <c r="L69" s="2">
        <v>1</v>
      </c>
      <c r="M69" s="2">
        <v>1</v>
      </c>
      <c r="O69" s="3" t="s">
        <v>141</v>
      </c>
      <c r="P69" s="3" t="s">
        <v>142</v>
      </c>
      <c r="Q69" t="s">
        <v>313</v>
      </c>
      <c r="R69" t="s">
        <v>14</v>
      </c>
      <c r="S69" s="1">
        <v>85747</v>
      </c>
      <c r="T69" s="1" t="s">
        <v>300</v>
      </c>
      <c r="U69" s="1" t="s">
        <v>240</v>
      </c>
      <c r="V69" s="1" t="s">
        <v>465</v>
      </c>
      <c r="X69" s="16" t="s">
        <v>466</v>
      </c>
      <c r="Y69" s="11"/>
    </row>
    <row r="70" spans="1:25" ht="15" customHeight="1">
      <c r="A70" t="s">
        <v>384</v>
      </c>
      <c r="B70" t="s">
        <v>496</v>
      </c>
      <c r="E70" s="1">
        <v>4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 t="s">
        <v>551</v>
      </c>
      <c r="L70" s="2">
        <v>1</v>
      </c>
      <c r="M70" s="2">
        <v>1</v>
      </c>
      <c r="O70" s="3" t="s">
        <v>501</v>
      </c>
      <c r="P70" s="3" t="s">
        <v>17</v>
      </c>
      <c r="Q70" t="s">
        <v>502</v>
      </c>
      <c r="R70" t="s">
        <v>139</v>
      </c>
      <c r="S70" s="1">
        <v>85737</v>
      </c>
      <c r="T70" s="1" t="s">
        <v>503</v>
      </c>
      <c r="U70" s="1" t="s">
        <v>504</v>
      </c>
      <c r="X70" s="16" t="s">
        <v>511</v>
      </c>
      <c r="Y70" s="11"/>
    </row>
    <row r="71" spans="3:25" ht="15.75" customHeight="1">
      <c r="C71" t="s">
        <v>384</v>
      </c>
      <c r="D71">
        <v>1</v>
      </c>
      <c r="E71" s="1">
        <v>1</v>
      </c>
      <c r="F71" s="1"/>
      <c r="G71" s="1">
        <v>1</v>
      </c>
      <c r="H71" s="1">
        <v>1</v>
      </c>
      <c r="I71" s="1">
        <v>1</v>
      </c>
      <c r="J71" s="1">
        <v>1</v>
      </c>
      <c r="K71" s="1"/>
      <c r="L71" s="2">
        <v>1</v>
      </c>
      <c r="M71" s="1">
        <v>1</v>
      </c>
      <c r="N71" s="1"/>
      <c r="O71" s="3" t="s">
        <v>148</v>
      </c>
      <c r="P71" s="3" t="s">
        <v>149</v>
      </c>
      <c r="Q71" t="s">
        <v>375</v>
      </c>
      <c r="R71" t="s">
        <v>14</v>
      </c>
      <c r="S71" s="1">
        <v>85730</v>
      </c>
      <c r="T71" s="1" t="s">
        <v>150</v>
      </c>
      <c r="Y71" s="11"/>
    </row>
    <row r="72" spans="1:25" ht="15" customHeight="1">
      <c r="A72" t="s">
        <v>384</v>
      </c>
      <c r="B72">
        <v>5</v>
      </c>
      <c r="C72" t="s">
        <v>384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/>
      <c r="L72" s="1">
        <v>1</v>
      </c>
      <c r="M72" s="1">
        <v>1</v>
      </c>
      <c r="N72" s="1">
        <v>1</v>
      </c>
      <c r="O72" t="s">
        <v>151</v>
      </c>
      <c r="P72" t="s">
        <v>152</v>
      </c>
      <c r="Q72" t="s">
        <v>376</v>
      </c>
      <c r="R72" t="s">
        <v>14</v>
      </c>
      <c r="S72" s="1">
        <v>85705</v>
      </c>
      <c r="T72" s="1" t="s">
        <v>153</v>
      </c>
      <c r="U72" s="1" t="s">
        <v>153</v>
      </c>
      <c r="V72" s="10"/>
      <c r="W72"/>
      <c r="X72"/>
      <c r="Y72" s="10"/>
    </row>
    <row r="73" spans="1:25" ht="15">
      <c r="A73" t="s">
        <v>384</v>
      </c>
      <c r="B73">
        <v>5</v>
      </c>
      <c r="C73" t="s">
        <v>384</v>
      </c>
      <c r="D73">
        <v>1</v>
      </c>
      <c r="E73" s="1">
        <v>1</v>
      </c>
      <c r="F73" s="1">
        <v>1</v>
      </c>
      <c r="G73" s="1">
        <v>1</v>
      </c>
      <c r="H73" s="1"/>
      <c r="I73" s="1">
        <v>1</v>
      </c>
      <c r="J73" s="1">
        <v>1</v>
      </c>
      <c r="K73" s="1" t="s">
        <v>564</v>
      </c>
      <c r="L73" s="1"/>
      <c r="M73" s="1">
        <v>1</v>
      </c>
      <c r="N73" s="1">
        <v>1</v>
      </c>
      <c r="O73" s="3" t="s">
        <v>283</v>
      </c>
      <c r="P73" s="3" t="s">
        <v>284</v>
      </c>
      <c r="Q73" t="s">
        <v>285</v>
      </c>
      <c r="R73" t="s">
        <v>14</v>
      </c>
      <c r="S73" s="1">
        <v>85742</v>
      </c>
      <c r="T73" s="1" t="s">
        <v>286</v>
      </c>
      <c r="Y73" s="11"/>
    </row>
    <row r="74" spans="1:25" ht="15">
      <c r="A74" t="s">
        <v>384</v>
      </c>
      <c r="B74">
        <v>5</v>
      </c>
      <c r="D74" t="s">
        <v>471</v>
      </c>
      <c r="E74" s="1">
        <v>1</v>
      </c>
      <c r="F74" s="1">
        <v>1</v>
      </c>
      <c r="G74" s="1"/>
      <c r="H74" s="1"/>
      <c r="I74" s="1">
        <v>1</v>
      </c>
      <c r="J74" s="1"/>
      <c r="K74" s="1"/>
      <c r="L74" s="1">
        <v>1</v>
      </c>
      <c r="M74" s="1">
        <v>1</v>
      </c>
      <c r="N74" s="1">
        <v>1</v>
      </c>
      <c r="O74" s="3" t="s">
        <v>158</v>
      </c>
      <c r="P74" s="3" t="s">
        <v>159</v>
      </c>
      <c r="Q74" t="s">
        <v>377</v>
      </c>
      <c r="R74" t="s">
        <v>14</v>
      </c>
      <c r="S74" s="1">
        <v>85718</v>
      </c>
      <c r="T74" s="1" t="s">
        <v>160</v>
      </c>
      <c r="U74" s="1" t="s">
        <v>160</v>
      </c>
      <c r="Y74" s="11"/>
    </row>
    <row r="75" spans="1:25" ht="15">
      <c r="A75" t="s">
        <v>384</v>
      </c>
      <c r="B75">
        <v>5</v>
      </c>
      <c r="C75" t="s">
        <v>386</v>
      </c>
      <c r="D75">
        <v>1</v>
      </c>
      <c r="E75" s="1">
        <v>5</v>
      </c>
      <c r="F75" s="1"/>
      <c r="G75" s="1"/>
      <c r="H75" s="1"/>
      <c r="I75" s="1"/>
      <c r="J75" s="1"/>
      <c r="K75" s="1"/>
      <c r="L75" s="1"/>
      <c r="M75" s="1">
        <v>1</v>
      </c>
      <c r="N75" s="1"/>
      <c r="O75" s="3" t="s">
        <v>251</v>
      </c>
      <c r="P75" s="3" t="s">
        <v>252</v>
      </c>
      <c r="Q75" t="s">
        <v>253</v>
      </c>
      <c r="R75" t="s">
        <v>14</v>
      </c>
      <c r="S75" s="1">
        <v>85742</v>
      </c>
      <c r="T75" s="1" t="s">
        <v>254</v>
      </c>
      <c r="U75" s="1" t="s">
        <v>450</v>
      </c>
      <c r="W75" s="26" t="s">
        <v>449</v>
      </c>
      <c r="X75" s="17" t="s">
        <v>451</v>
      </c>
      <c r="Y75" s="11"/>
    </row>
    <row r="76" spans="5:25" ht="15">
      <c r="E76" s="1">
        <v>4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1" t="s">
        <v>550</v>
      </c>
      <c r="L76" s="1">
        <v>1</v>
      </c>
      <c r="M76" s="1">
        <v>1</v>
      </c>
      <c r="N76" s="1">
        <v>1</v>
      </c>
      <c r="O76" s="3" t="s">
        <v>526</v>
      </c>
      <c r="P76" s="3" t="s">
        <v>527</v>
      </c>
      <c r="Q76" t="s">
        <v>539</v>
      </c>
      <c r="R76" t="s">
        <v>14</v>
      </c>
      <c r="S76" s="1">
        <v>85714</v>
      </c>
      <c r="T76" s="1" t="s">
        <v>540</v>
      </c>
      <c r="U76" s="1" t="s">
        <v>541</v>
      </c>
      <c r="W76" s="26"/>
      <c r="X76" s="17"/>
      <c r="Y76" s="11"/>
    </row>
    <row r="77" spans="1:23" ht="15">
      <c r="A77" t="s">
        <v>384</v>
      </c>
      <c r="B77">
        <v>5</v>
      </c>
      <c r="C77" t="s">
        <v>386</v>
      </c>
      <c r="D77">
        <v>1</v>
      </c>
      <c r="O77" s="4" t="s">
        <v>441</v>
      </c>
      <c r="P77" s="4" t="s">
        <v>112</v>
      </c>
      <c r="Q77" t="s">
        <v>442</v>
      </c>
      <c r="R77" t="s">
        <v>14</v>
      </c>
      <c r="S77" s="2">
        <v>85712</v>
      </c>
      <c r="T77" s="1" t="s">
        <v>443</v>
      </c>
      <c r="U77" s="1" t="s">
        <v>443</v>
      </c>
      <c r="W77" s="1" t="s">
        <v>443</v>
      </c>
    </row>
    <row r="78" spans="1:25" ht="15">
      <c r="A78" t="s">
        <v>384</v>
      </c>
      <c r="B78">
        <v>5</v>
      </c>
      <c r="C78" t="s">
        <v>386</v>
      </c>
      <c r="D78">
        <v>1</v>
      </c>
      <c r="E78" s="1">
        <v>1</v>
      </c>
      <c r="F78" s="1"/>
      <c r="G78" s="1">
        <v>1</v>
      </c>
      <c r="H78" s="1">
        <v>1</v>
      </c>
      <c r="I78" s="1"/>
      <c r="J78" s="1">
        <v>1</v>
      </c>
      <c r="K78" s="1"/>
      <c r="L78" s="1"/>
      <c r="M78" s="1"/>
      <c r="N78" s="1"/>
      <c r="O78" s="3" t="s">
        <v>161</v>
      </c>
      <c r="P78" s="3" t="s">
        <v>162</v>
      </c>
      <c r="Q78" t="s">
        <v>378</v>
      </c>
      <c r="R78" t="s">
        <v>14</v>
      </c>
      <c r="S78" s="1">
        <v>85741</v>
      </c>
      <c r="T78" s="1" t="s">
        <v>163</v>
      </c>
      <c r="U78" s="1" t="s">
        <v>495</v>
      </c>
      <c r="V78" s="1" t="s">
        <v>164</v>
      </c>
      <c r="X78" s="16" t="s">
        <v>165</v>
      </c>
      <c r="Y78" s="11"/>
    </row>
    <row r="79" spans="4:25" ht="15">
      <c r="D79" t="s">
        <v>471</v>
      </c>
      <c r="E79" s="1">
        <v>1</v>
      </c>
      <c r="F79" s="1"/>
      <c r="G79" s="1">
        <v>1</v>
      </c>
      <c r="H79" s="1">
        <v>1</v>
      </c>
      <c r="I79" s="1">
        <v>1</v>
      </c>
      <c r="J79" s="1">
        <v>1</v>
      </c>
      <c r="K79" s="1" t="s">
        <v>565</v>
      </c>
      <c r="L79" s="1">
        <v>1</v>
      </c>
      <c r="M79" s="1">
        <v>1</v>
      </c>
      <c r="N79" s="1">
        <v>1</v>
      </c>
      <c r="O79" s="3" t="s">
        <v>166</v>
      </c>
      <c r="P79" s="3" t="s">
        <v>167</v>
      </c>
      <c r="Q79" t="s">
        <v>379</v>
      </c>
      <c r="R79" t="s">
        <v>14</v>
      </c>
      <c r="S79" s="1">
        <v>85710</v>
      </c>
      <c r="T79" s="1" t="s">
        <v>168</v>
      </c>
      <c r="W79" s="1" t="s">
        <v>169</v>
      </c>
      <c r="Y79" s="11"/>
    </row>
    <row r="80" spans="5:25" ht="15">
      <c r="E80" s="1">
        <v>2</v>
      </c>
      <c r="F80" s="1"/>
      <c r="G80" s="1"/>
      <c r="H80" s="1"/>
      <c r="I80" s="1"/>
      <c r="J80" s="1"/>
      <c r="K80" s="1"/>
      <c r="L80" s="1"/>
      <c r="M80" s="1"/>
      <c r="N80" s="1"/>
      <c r="O80" s="3" t="s">
        <v>184</v>
      </c>
      <c r="P80" s="3" t="s">
        <v>102</v>
      </c>
      <c r="Q80" t="s">
        <v>288</v>
      </c>
      <c r="R80" t="s">
        <v>14</v>
      </c>
      <c r="S80" s="1">
        <v>85711</v>
      </c>
      <c r="T80" s="1" t="s">
        <v>215</v>
      </c>
      <c r="U80" s="1" t="s">
        <v>216</v>
      </c>
      <c r="V80" s="1" t="s">
        <v>350</v>
      </c>
      <c r="W80" s="1" t="s">
        <v>351</v>
      </c>
      <c r="Y80" s="11"/>
    </row>
    <row r="81" spans="5:25" ht="15">
      <c r="E81" s="1">
        <v>3</v>
      </c>
      <c r="F81" s="1"/>
      <c r="G81" s="1"/>
      <c r="H81" s="1"/>
      <c r="I81" s="1"/>
      <c r="J81" s="1"/>
      <c r="K81" s="1"/>
      <c r="L81" s="1"/>
      <c r="M81" s="1"/>
      <c r="N81" s="1"/>
      <c r="O81" s="3" t="s">
        <v>184</v>
      </c>
      <c r="P81" s="3" t="s">
        <v>138</v>
      </c>
      <c r="Q81" t="s">
        <v>288</v>
      </c>
      <c r="R81" t="s">
        <v>14</v>
      </c>
      <c r="S81" s="1">
        <v>85711</v>
      </c>
      <c r="T81" s="1" t="s">
        <v>215</v>
      </c>
      <c r="U81" s="1" t="s">
        <v>263</v>
      </c>
      <c r="Y81" s="11"/>
    </row>
    <row r="82" spans="1:25" ht="15">
      <c r="A82" t="s">
        <v>384</v>
      </c>
      <c r="B82">
        <v>5</v>
      </c>
      <c r="C82" t="s">
        <v>386</v>
      </c>
      <c r="D82">
        <v>1</v>
      </c>
      <c r="E82" s="1">
        <v>4</v>
      </c>
      <c r="F82" s="1"/>
      <c r="G82" s="1">
        <v>1</v>
      </c>
      <c r="H82" s="1">
        <v>1</v>
      </c>
      <c r="I82" s="1">
        <v>1</v>
      </c>
      <c r="J82" s="1">
        <v>1</v>
      </c>
      <c r="K82" s="1" t="s">
        <v>548</v>
      </c>
      <c r="L82" s="1">
        <v>1</v>
      </c>
      <c r="M82" s="1">
        <v>1</v>
      </c>
      <c r="N82" s="1">
        <v>1</v>
      </c>
      <c r="O82" s="3" t="s">
        <v>296</v>
      </c>
      <c r="P82" s="3" t="s">
        <v>167</v>
      </c>
      <c r="Q82" t="s">
        <v>297</v>
      </c>
      <c r="R82" t="s">
        <v>14</v>
      </c>
      <c r="S82" s="1">
        <v>85730</v>
      </c>
      <c r="T82" s="1" t="s">
        <v>298</v>
      </c>
      <c r="U82" s="1" t="s">
        <v>299</v>
      </c>
      <c r="V82" s="1" t="s">
        <v>453</v>
      </c>
      <c r="X82" s="16" t="s">
        <v>452</v>
      </c>
      <c r="Y82" s="11"/>
    </row>
    <row r="83" spans="1:25" ht="15">
      <c r="A83" t="s">
        <v>384</v>
      </c>
      <c r="B83">
        <v>5</v>
      </c>
      <c r="C83" t="s">
        <v>386</v>
      </c>
      <c r="D83">
        <v>1</v>
      </c>
      <c r="E83" s="1">
        <v>1</v>
      </c>
      <c r="F83" s="1">
        <v>1</v>
      </c>
      <c r="G83" s="1">
        <v>1</v>
      </c>
      <c r="H83" s="1">
        <v>1</v>
      </c>
      <c r="I83" s="1"/>
      <c r="J83" s="1">
        <v>1</v>
      </c>
      <c r="K83" s="1"/>
      <c r="L83" s="1"/>
      <c r="M83" s="1"/>
      <c r="N83" s="1">
        <v>1</v>
      </c>
      <c r="O83" s="3" t="s">
        <v>170</v>
      </c>
      <c r="P83" s="3" t="s">
        <v>100</v>
      </c>
      <c r="Q83" t="s">
        <v>261</v>
      </c>
      <c r="R83" t="s">
        <v>14</v>
      </c>
      <c r="S83" s="1">
        <v>85747</v>
      </c>
      <c r="T83" s="1" t="s">
        <v>262</v>
      </c>
      <c r="U83" s="1" t="s">
        <v>463</v>
      </c>
      <c r="W83" s="1" t="s">
        <v>242</v>
      </c>
      <c r="X83" s="16" t="s">
        <v>329</v>
      </c>
      <c r="Y83" s="11"/>
    </row>
    <row r="84" spans="1:25" ht="15">
      <c r="A84" t="s">
        <v>384</v>
      </c>
      <c r="B84">
        <v>5</v>
      </c>
      <c r="C84" t="s">
        <v>384</v>
      </c>
      <c r="D84">
        <v>1</v>
      </c>
      <c r="E84" s="1">
        <v>1</v>
      </c>
      <c r="F84" s="1">
        <v>1</v>
      </c>
      <c r="G84" s="1"/>
      <c r="H84" s="1">
        <v>1</v>
      </c>
      <c r="I84" s="1">
        <v>1</v>
      </c>
      <c r="J84" s="1"/>
      <c r="K84" s="1" t="s">
        <v>551</v>
      </c>
      <c r="L84" s="1"/>
      <c r="M84" s="1">
        <v>1</v>
      </c>
      <c r="N84" s="1"/>
      <c r="O84" s="3" t="s">
        <v>171</v>
      </c>
      <c r="P84" s="3" t="s">
        <v>31</v>
      </c>
      <c r="Q84" t="s">
        <v>289</v>
      </c>
      <c r="R84" t="s">
        <v>14</v>
      </c>
      <c r="S84" s="1">
        <v>85730</v>
      </c>
      <c r="T84" s="1" t="s">
        <v>243</v>
      </c>
      <c r="V84" s="1" t="s">
        <v>290</v>
      </c>
      <c r="X84" s="16" t="s">
        <v>321</v>
      </c>
      <c r="Y84" s="11"/>
    </row>
    <row r="88" spans="2:14" ht="15">
      <c r="B88" s="18">
        <f>SUM(B3:B87)</f>
        <v>260</v>
      </c>
      <c r="D88">
        <f aca="true" t="shared" si="0" ref="D88:J88">SUM(D4:D87)</f>
        <v>53</v>
      </c>
      <c r="E88">
        <f t="shared" si="0"/>
        <v>155</v>
      </c>
      <c r="F88">
        <f t="shared" si="0"/>
        <v>47</v>
      </c>
      <c r="G88">
        <f t="shared" si="0"/>
        <v>52</v>
      </c>
      <c r="H88">
        <f t="shared" si="0"/>
        <v>56</v>
      </c>
      <c r="I88">
        <f t="shared" si="0"/>
        <v>47</v>
      </c>
      <c r="J88">
        <f t="shared" si="0"/>
        <v>48</v>
      </c>
      <c r="K88">
        <f>SUM(K4:K87)</f>
        <v>0</v>
      </c>
      <c r="L88">
        <f>SUM(L4:L87)</f>
        <v>40</v>
      </c>
      <c r="M88">
        <f>SUM(M4:M87)</f>
        <v>57</v>
      </c>
      <c r="N88"/>
    </row>
    <row r="90" spans="10:17" ht="15">
      <c r="J90" s="4" t="s">
        <v>553</v>
      </c>
      <c r="K90" s="4"/>
      <c r="L90" s="4"/>
      <c r="M90" s="4"/>
      <c r="N90" s="4"/>
      <c r="P90" s="4" t="s">
        <v>543</v>
      </c>
      <c r="Q90" t="s">
        <v>544</v>
      </c>
    </row>
    <row r="91" spans="16:17" ht="15">
      <c r="P91" s="4" t="s">
        <v>548</v>
      </c>
      <c r="Q91" t="s">
        <v>545</v>
      </c>
    </row>
    <row r="92" spans="16:17" ht="15">
      <c r="P92" s="4" t="s">
        <v>549</v>
      </c>
      <c r="Q92" t="s">
        <v>546</v>
      </c>
    </row>
    <row r="93" spans="16:17" ht="15">
      <c r="P93" s="4" t="s">
        <v>550</v>
      </c>
      <c r="Q93" t="s">
        <v>547</v>
      </c>
    </row>
    <row r="94" spans="16:17" ht="15">
      <c r="P94" s="4" t="s">
        <v>551</v>
      </c>
      <c r="Q94" t="s">
        <v>552</v>
      </c>
    </row>
    <row r="95" spans="16:17" ht="15">
      <c r="P95" s="4" t="s">
        <v>561</v>
      </c>
      <c r="Q95" t="s">
        <v>562</v>
      </c>
    </row>
    <row r="96" spans="16:17" ht="15">
      <c r="P96" s="4" t="s">
        <v>556</v>
      </c>
      <c r="Q96" t="s">
        <v>557</v>
      </c>
    </row>
    <row r="98" spans="5:25" ht="15">
      <c r="E98" s="1">
        <v>1</v>
      </c>
      <c r="F98" s="1"/>
      <c r="G98" s="1"/>
      <c r="H98" s="1"/>
      <c r="I98" s="1"/>
      <c r="J98" s="1"/>
      <c r="K98" s="1"/>
      <c r="L98" s="1"/>
      <c r="M98" s="1"/>
      <c r="N98" s="1"/>
      <c r="O98" s="3" t="s">
        <v>43</v>
      </c>
      <c r="P98" s="3" t="s">
        <v>40</v>
      </c>
      <c r="Q98" t="s">
        <v>44</v>
      </c>
      <c r="R98" t="s">
        <v>14</v>
      </c>
      <c r="S98" s="1">
        <v>85732</v>
      </c>
      <c r="T98" s="1" t="s">
        <v>45</v>
      </c>
      <c r="U98" s="1" t="s">
        <v>46</v>
      </c>
      <c r="Y98" s="11"/>
    </row>
    <row r="99" spans="5:25" ht="15">
      <c r="E99" s="2">
        <v>1</v>
      </c>
      <c r="O99" s="3" t="s">
        <v>93</v>
      </c>
      <c r="P99" s="3" t="s">
        <v>94</v>
      </c>
      <c r="Q99" t="s">
        <v>380</v>
      </c>
      <c r="R99" t="s">
        <v>14</v>
      </c>
      <c r="S99" s="1">
        <v>85711</v>
      </c>
      <c r="T99" s="1" t="s">
        <v>95</v>
      </c>
      <c r="X99" s="16" t="s">
        <v>96</v>
      </c>
      <c r="Y99" s="11"/>
    </row>
    <row r="100" spans="5:25" ht="15">
      <c r="E100" s="1">
        <v>2</v>
      </c>
      <c r="F100" s="1"/>
      <c r="G100" s="1"/>
      <c r="H100" s="1"/>
      <c r="I100" s="1"/>
      <c r="J100" s="1"/>
      <c r="K100" s="1"/>
      <c r="L100" s="1"/>
      <c r="M100" s="1"/>
      <c r="N100" s="1"/>
      <c r="O100" s="3" t="s">
        <v>135</v>
      </c>
      <c r="P100" s="3" t="s">
        <v>48</v>
      </c>
      <c r="Q100" t="s">
        <v>381</v>
      </c>
      <c r="R100" t="s">
        <v>14</v>
      </c>
      <c r="S100" s="1">
        <v>85747</v>
      </c>
      <c r="T100" s="1" t="s">
        <v>136</v>
      </c>
      <c r="Y100" s="11"/>
    </row>
    <row r="101" spans="5:25" ht="15">
      <c r="E101" s="1">
        <v>4</v>
      </c>
      <c r="F101" s="1"/>
      <c r="G101" s="1"/>
      <c r="H101" s="1"/>
      <c r="I101" s="1"/>
      <c r="J101" s="1"/>
      <c r="K101" s="1"/>
      <c r="L101" s="1"/>
      <c r="M101" s="1"/>
      <c r="N101" s="1"/>
      <c r="O101" s="3" t="s">
        <v>201</v>
      </c>
      <c r="P101" s="3" t="s">
        <v>202</v>
      </c>
      <c r="Q101" t="s">
        <v>203</v>
      </c>
      <c r="R101" t="s">
        <v>14</v>
      </c>
      <c r="S101" s="1">
        <v>85719</v>
      </c>
      <c r="T101" s="1" t="s">
        <v>204</v>
      </c>
      <c r="W101" s="1" t="s">
        <v>205</v>
      </c>
      <c r="X101" s="16" t="s">
        <v>206</v>
      </c>
      <c r="Y101" s="11"/>
    </row>
    <row r="102" spans="5:25" ht="15">
      <c r="E102" s="1">
        <v>1</v>
      </c>
      <c r="F102" s="1"/>
      <c r="G102" s="1"/>
      <c r="H102" s="1"/>
      <c r="I102" s="1"/>
      <c r="J102" s="1"/>
      <c r="K102" s="1"/>
      <c r="L102" s="1"/>
      <c r="M102" s="1"/>
      <c r="N102" s="1"/>
      <c r="O102" s="3" t="s">
        <v>154</v>
      </c>
      <c r="P102" s="3" t="s">
        <v>112</v>
      </c>
      <c r="Q102" t="s">
        <v>155</v>
      </c>
      <c r="R102" t="s">
        <v>14</v>
      </c>
      <c r="S102" s="1">
        <v>85713</v>
      </c>
      <c r="T102" s="1" t="s">
        <v>156</v>
      </c>
      <c r="U102" s="1" t="s">
        <v>218</v>
      </c>
      <c r="X102" s="16" t="s">
        <v>157</v>
      </c>
      <c r="Y102" s="11"/>
    </row>
    <row r="103" spans="5:25" ht="15">
      <c r="E103" s="1">
        <v>4</v>
      </c>
      <c r="F103" s="1"/>
      <c r="G103" s="1"/>
      <c r="H103" s="1"/>
      <c r="I103" s="1"/>
      <c r="J103" s="1"/>
      <c r="K103" s="1"/>
      <c r="L103" s="1"/>
      <c r="M103" s="1"/>
      <c r="N103" s="1"/>
      <c r="O103" s="3" t="s">
        <v>265</v>
      </c>
      <c r="P103" s="3" t="s">
        <v>264</v>
      </c>
      <c r="Q103" t="s">
        <v>274</v>
      </c>
      <c r="R103" t="s">
        <v>14</v>
      </c>
      <c r="S103" s="1">
        <v>85745</v>
      </c>
      <c r="T103" s="1" t="s">
        <v>275</v>
      </c>
      <c r="U103" s="1" t="s">
        <v>276</v>
      </c>
      <c r="V103" s="1" t="s">
        <v>278</v>
      </c>
      <c r="W103" s="1" t="s">
        <v>277</v>
      </c>
      <c r="Y103" s="11"/>
    </row>
    <row r="104" spans="5:25" ht="15">
      <c r="E104" s="1">
        <v>3</v>
      </c>
      <c r="F104" s="1"/>
      <c r="G104" s="1"/>
      <c r="H104" s="1"/>
      <c r="I104" s="1"/>
      <c r="J104" s="1"/>
      <c r="K104" s="1"/>
      <c r="L104" s="1"/>
      <c r="M104" s="1"/>
      <c r="N104" s="1"/>
      <c r="O104" s="3" t="s">
        <v>48</v>
      </c>
      <c r="P104" s="3" t="s">
        <v>177</v>
      </c>
      <c r="Q104" t="s">
        <v>232</v>
      </c>
      <c r="R104" t="s">
        <v>14</v>
      </c>
      <c r="S104" s="1">
        <v>85746</v>
      </c>
      <c r="T104" s="1" t="s">
        <v>233</v>
      </c>
      <c r="U104" s="1" t="s">
        <v>234</v>
      </c>
      <c r="W104" s="1" t="s">
        <v>235</v>
      </c>
      <c r="Y104" s="11"/>
    </row>
    <row r="105" spans="5:25" ht="15">
      <c r="E105" s="1">
        <v>3</v>
      </c>
      <c r="F105" s="1"/>
      <c r="G105" s="1"/>
      <c r="H105" s="1"/>
      <c r="I105" s="1"/>
      <c r="J105" s="1"/>
      <c r="K105" s="1"/>
      <c r="L105" s="1"/>
      <c r="M105" s="1"/>
      <c r="N105" s="1"/>
      <c r="O105" s="3" t="s">
        <v>180</v>
      </c>
      <c r="P105" s="3" t="s">
        <v>181</v>
      </c>
      <c r="Q105" t="s">
        <v>213</v>
      </c>
      <c r="R105" t="s">
        <v>14</v>
      </c>
      <c r="S105" s="1">
        <v>85730</v>
      </c>
      <c r="T105" s="1" t="s">
        <v>214</v>
      </c>
      <c r="U105" s="1" t="s">
        <v>214</v>
      </c>
      <c r="Y105" s="11"/>
    </row>
    <row r="106" spans="5:25" ht="15">
      <c r="E106" s="1">
        <v>3</v>
      </c>
      <c r="F106" s="1"/>
      <c r="G106" s="1"/>
      <c r="H106" s="1"/>
      <c r="I106" s="1"/>
      <c r="J106" s="1"/>
      <c r="K106" s="1"/>
      <c r="L106" s="1"/>
      <c r="M106" s="1"/>
      <c r="N106" s="1"/>
      <c r="O106" s="3" t="s">
        <v>189</v>
      </c>
      <c r="P106" s="3" t="s">
        <v>190</v>
      </c>
      <c r="Q106" t="s">
        <v>193</v>
      </c>
      <c r="R106" t="s">
        <v>14</v>
      </c>
      <c r="S106" s="1">
        <v>85741</v>
      </c>
      <c r="T106" s="1" t="s">
        <v>194</v>
      </c>
      <c r="U106" s="1" t="s">
        <v>195</v>
      </c>
      <c r="X106" s="16" t="s">
        <v>196</v>
      </c>
      <c r="Y106" s="11"/>
    </row>
    <row r="107" spans="5:25" ht="15">
      <c r="E107" s="1">
        <v>4</v>
      </c>
      <c r="F107" s="1"/>
      <c r="G107" s="1"/>
      <c r="H107" s="1"/>
      <c r="I107" s="1"/>
      <c r="J107" s="1"/>
      <c r="K107" s="1"/>
      <c r="L107" s="1"/>
      <c r="M107" s="1"/>
      <c r="N107" s="1"/>
      <c r="O107" s="3" t="s">
        <v>268</v>
      </c>
      <c r="P107" s="3" t="s">
        <v>269</v>
      </c>
      <c r="S107" s="1"/>
      <c r="Y107" s="11"/>
    </row>
    <row r="108" spans="5:25" ht="15">
      <c r="E108" s="1">
        <v>4</v>
      </c>
      <c r="F108" s="1"/>
      <c r="G108" s="1"/>
      <c r="H108" s="1"/>
      <c r="I108" s="1"/>
      <c r="J108" s="1"/>
      <c r="K108" s="1"/>
      <c r="L108" s="1"/>
      <c r="M108" s="1"/>
      <c r="N108" s="1"/>
      <c r="O108" s="3" t="s">
        <v>182</v>
      </c>
      <c r="P108" s="3" t="s">
        <v>183</v>
      </c>
      <c r="Q108" t="s">
        <v>207</v>
      </c>
      <c r="R108" t="s">
        <v>14</v>
      </c>
      <c r="S108" s="1">
        <v>85710</v>
      </c>
      <c r="T108" s="1" t="s">
        <v>208</v>
      </c>
      <c r="U108" s="1" t="s">
        <v>209</v>
      </c>
      <c r="W108" s="1" t="s">
        <v>210</v>
      </c>
      <c r="X108" s="16" t="s">
        <v>211</v>
      </c>
      <c r="Y108" s="11"/>
    </row>
    <row r="109" spans="5:25" ht="13.5" customHeight="1">
      <c r="E109" s="1">
        <v>3</v>
      </c>
      <c r="F109" s="1"/>
      <c r="G109" s="1"/>
      <c r="H109" s="1"/>
      <c r="I109" s="1"/>
      <c r="J109" s="1"/>
      <c r="K109" s="1"/>
      <c r="L109" s="1"/>
      <c r="M109" s="1"/>
      <c r="N109" s="1"/>
      <c r="O109" s="3" t="s">
        <v>255</v>
      </c>
      <c r="P109" s="3" t="s">
        <v>256</v>
      </c>
      <c r="Q109" t="s">
        <v>257</v>
      </c>
      <c r="R109" t="s">
        <v>14</v>
      </c>
      <c r="S109" s="1">
        <v>85730</v>
      </c>
      <c r="T109" s="1" t="s">
        <v>258</v>
      </c>
      <c r="U109" s="1" t="s">
        <v>259</v>
      </c>
      <c r="W109" s="1" t="s">
        <v>260</v>
      </c>
      <c r="Y109" s="11"/>
    </row>
    <row r="110" spans="5:25" ht="15.75" customHeight="1">
      <c r="E110" s="1">
        <v>4</v>
      </c>
      <c r="F110" s="1"/>
      <c r="G110" s="1"/>
      <c r="H110" s="1"/>
      <c r="I110" s="1"/>
      <c r="J110" s="1"/>
      <c r="K110" s="1"/>
      <c r="L110" s="1"/>
      <c r="M110" s="1"/>
      <c r="N110" s="1"/>
      <c r="O110" s="3" t="s">
        <v>47</v>
      </c>
      <c r="P110" s="3" t="s">
        <v>48</v>
      </c>
      <c r="Q110" t="s">
        <v>382</v>
      </c>
      <c r="R110" t="s">
        <v>14</v>
      </c>
      <c r="S110" s="1">
        <v>85712</v>
      </c>
      <c r="T110" s="1" t="s">
        <v>49</v>
      </c>
      <c r="Y110" s="11"/>
    </row>
    <row r="111" spans="5:25" ht="15" customHeight="1">
      <c r="E111" s="1">
        <v>1</v>
      </c>
      <c r="F111" s="1"/>
      <c r="G111" s="1"/>
      <c r="H111" s="1"/>
      <c r="I111" s="1"/>
      <c r="J111" s="1"/>
      <c r="K111" s="1"/>
      <c r="L111" s="1"/>
      <c r="M111" s="1"/>
      <c r="N111" s="1"/>
      <c r="O111" s="3" t="s">
        <v>143</v>
      </c>
      <c r="P111" s="3" t="s">
        <v>144</v>
      </c>
      <c r="Q111" t="s">
        <v>383</v>
      </c>
      <c r="R111" t="s">
        <v>14</v>
      </c>
      <c r="S111" s="1">
        <v>85713</v>
      </c>
      <c r="T111" s="1" t="s">
        <v>145</v>
      </c>
      <c r="U111" s="1" t="s">
        <v>146</v>
      </c>
      <c r="W111" s="1" t="s">
        <v>147</v>
      </c>
      <c r="Y111" s="11"/>
    </row>
    <row r="113" spans="5:25" ht="15">
      <c r="E113" s="1">
        <v>3</v>
      </c>
      <c r="F113" s="1"/>
      <c r="G113" s="1"/>
      <c r="H113" s="1"/>
      <c r="I113" s="1"/>
      <c r="J113" s="1"/>
      <c r="K113" s="1"/>
      <c r="L113" s="1"/>
      <c r="M113" s="1"/>
      <c r="N113" s="1"/>
      <c r="O113" s="3" t="s">
        <v>12</v>
      </c>
      <c r="P113" s="3" t="s">
        <v>13</v>
      </c>
      <c r="Q113" t="s">
        <v>356</v>
      </c>
      <c r="R113" t="s">
        <v>14</v>
      </c>
      <c r="S113" s="1">
        <v>85653</v>
      </c>
      <c r="T113" s="1" t="s">
        <v>15</v>
      </c>
      <c r="U113" s="1" t="s">
        <v>304</v>
      </c>
      <c r="V113" s="1" t="s">
        <v>305</v>
      </c>
      <c r="Y113" s="11"/>
    </row>
    <row r="114" spans="5:25" ht="15">
      <c r="E114" s="1">
        <v>1</v>
      </c>
      <c r="F114" s="1"/>
      <c r="G114" s="1"/>
      <c r="H114" s="1"/>
      <c r="I114" s="1"/>
      <c r="J114" s="1"/>
      <c r="K114" s="1"/>
      <c r="L114" s="1"/>
      <c r="M114" s="1"/>
      <c r="N114" s="1"/>
      <c r="O114" s="3" t="s">
        <v>322</v>
      </c>
      <c r="P114" s="3" t="s">
        <v>40</v>
      </c>
      <c r="S114" s="1"/>
      <c r="Y114" s="11"/>
    </row>
  </sheetData>
  <hyperlinks>
    <hyperlink ref="X20" r:id="rId1" display="superump1@aol.com"/>
    <hyperlink ref="X50" r:id="rId2" display="ih806d@yahoo.com"/>
    <hyperlink ref="X18" r:id="rId3" display="meazsport@aol.com"/>
    <hyperlink ref="X8" r:id="rId4" display="ARNINTUCS@aol.com"/>
    <hyperlink ref="X24" r:id="rId5" display="umpire0333@aol.com"/>
    <hyperlink ref="X21" r:id="rId6" display="dagninob@yahoo.com"/>
    <hyperlink ref="X13" r:id="rId7" display="ssborozan@aol.com"/>
    <hyperlink ref="X26" r:id="rId8" display="umpiref@hotmail.com"/>
    <hyperlink ref="X29" r:id="rId9" display="galvez@theriver.com"/>
    <hyperlink ref="X30" r:id="rId10" display="galvez@theriver.com"/>
    <hyperlink ref="X33" r:id="rId11" display="FKDeafie@aol.com"/>
    <hyperlink ref="X37" r:id="rId12" display="bnhenkle@aol.com"/>
    <hyperlink ref="X41" r:id="rId13" display="stretchup@aol.com"/>
    <hyperlink ref="X46" r:id="rId14" display="dale.lopez@tusd.k12.az.us"/>
    <hyperlink ref="X47" r:id="rId15" display="umpire@LPL.arizona.edu"/>
    <hyperlink ref="X52" r:id="rId16" display="jaydo@primenet.com"/>
    <hyperlink ref="X64" r:id="rId17" display="azasaump1@aol.com"/>
    <hyperlink ref="X68" r:id="rId18" display="dunespier@aol.com"/>
    <hyperlink ref="X75" r:id="rId19" display="Fanoles@aol.com"/>
    <hyperlink ref="X78" r:id="rId20" display="royed3rd@aol.com"/>
    <hyperlink ref="X83" r:id="rId21" display="umpnwilly@hotmail.com"/>
    <hyperlink ref="X84" r:id="rId22" display="MLW32@worldnet.att.net"/>
    <hyperlink ref="X35" r:id="rId23" display="spencesdad@hotmail.com"/>
    <hyperlink ref="X56" r:id="rId24" display="jqdawgII@aol.com"/>
    <hyperlink ref="X99" r:id="rId25" display="browsers@flash.net"/>
    <hyperlink ref="X17" r:id="rId26" display="user06644@hotmail.com"/>
    <hyperlink ref="X15" r:id="rId27" display="mikedablue@aol.com"/>
    <hyperlink ref="X101" r:id="rId28" display="lsalamon@u.arizona.edu"/>
    <hyperlink ref="X102" r:id="rId29" display="joe@vantran.org"/>
    <hyperlink ref="X106" r:id="rId30" display="bpparks@Flash.net"/>
    <hyperlink ref="X108" r:id="rId31" display="Azahzrei@hotmail.com"/>
    <hyperlink ref="X45" r:id="rId32" display="blump46@msn.com"/>
    <hyperlink ref="X51" r:id="rId33" display="dentucson@aol.com"/>
    <hyperlink ref="X60" r:id="rId34" display="catsrico@cs.com"/>
    <hyperlink ref="X61" r:id="rId35" display="drriley@west.raytheon.com"/>
    <hyperlink ref="X63" r:id="rId36" display="lprobbel@msn.com"/>
    <hyperlink ref="X67" r:id="rId37" display="jaamsltd@hotmail.com"/>
    <hyperlink ref="X69" r:id="rId38" display="rjs0413@aol.com"/>
    <hyperlink ref="X82" r:id="rId39" display="Great-16@prodigy.net"/>
    <hyperlink ref="X9" r:id="rId40" display="dbarlett3@cox.net"/>
    <hyperlink ref="X11" r:id="rId41" display="mbartling@sc.co.pima.az.us"/>
    <hyperlink ref="X16" r:id="rId42" display="john_brant_63@yahoo.com"/>
    <hyperlink ref="X19" r:id="rId43" display="bc1ump@aol.com"/>
    <hyperlink ref="X31" r:id="rId44" display="jerry.gastellum@tusd.k12.az.us"/>
    <hyperlink ref="X36" r:id="rId45" display="ldheath1@aol.com"/>
    <hyperlink ref="X39" r:id="rId46" display="timothy.jackson@dm.af.mil"/>
    <hyperlink ref="X42" r:id="rId47" display="brkesler@att.net"/>
    <hyperlink ref="X70" r:id="rId48" display="franks@casaschurch.org"/>
    <hyperlink ref="X49" r:id="rId49" display="gamacsr1@att.net"/>
    <hyperlink ref="X59" r:id="rId50" display="rarreed55@hotmail.com"/>
  </hyperlinks>
  <printOptions gridLines="1"/>
  <pageMargins left="0.25" right="0.3" top="0.65" bottom="0.26" header="0.41" footer="0"/>
  <pageSetup fitToHeight="0" fitToWidth="1" horizontalDpi="300" verticalDpi="300" orientation="landscape" scale="77" r:id="rId51"/>
  <headerFooter alignWithMargins="0">
    <oddHeader>&amp;C&amp;"Arial,Bold"&amp;18 2002 AIA Region 1 SOFTBALL ROSTER</oddHeader>
    <oddFooter>&amp;L&amp;D  &amp;T&amp;RPage &amp;P of &amp;N</oddFooter>
  </headerFooter>
  <rowBreaks count="1" manualBreakCount="1">
    <brk id="41" min="1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Bouchard</dc:creator>
  <cp:keywords/>
  <dc:description/>
  <cp:lastModifiedBy>avalon</cp:lastModifiedBy>
  <cp:lastPrinted>2002-02-19T00:05:32Z</cp:lastPrinted>
  <dcterms:created xsi:type="dcterms:W3CDTF">2000-01-24T13:13:59Z</dcterms:created>
  <dcterms:modified xsi:type="dcterms:W3CDTF">2002-04-09T04:29:18Z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